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412\Desktop\200817 HP 7月分\"/>
    </mc:Choice>
  </mc:AlternateContent>
  <bookViews>
    <workbookView xWindow="375" yWindow="375" windowWidth="16020" windowHeight="12075" tabRatio="671" activeTab="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1" i="3" l="1"/>
  <c r="P9" i="1" l="1"/>
  <c r="P11" i="3" l="1"/>
  <c r="P10" i="3"/>
  <c r="P9" i="3"/>
  <c r="P8" i="3"/>
  <c r="P7" i="3"/>
  <c r="P6" i="3"/>
  <c r="K6" i="3" l="1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I11" i="3" s="1"/>
  <c r="H10" i="3"/>
  <c r="I10" i="3" s="1"/>
  <c r="H9" i="3"/>
  <c r="H8" i="3"/>
  <c r="I8" i="3" s="1"/>
  <c r="I9" i="3" l="1"/>
  <c r="O85" i="2" l="1"/>
  <c r="Q10" i="2" l="1"/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O82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 s="1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 s="1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<sst xmlns="http://schemas.openxmlformats.org/spreadsheetml/2006/main" count="412" uniqueCount="105">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</sst>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"/>
    <numFmt numFmtId="165" formatCode="#,##0.000;&quot;▲ &quot;#,##0.000"/>
    <numFmt numFmtId="166" formatCode="#,##0.0;&quot;▲ &quot;#,##0.0"/>
    <numFmt numFmtId="167" formatCode="0.0;&quot;▲ &quot;0.0"/>
    <numFmt numFmtId="168" formatCode="#,##0.0;[Red]\-#,##0.0"/>
    <numFmt numFmtId="169" formatCode="#,##0.0"/>
    <numFmt numFmtId="170" formatCode="#,##0.0_ "/>
    <numFmt numFmtId="171" formatCode="#,##0;&quot;▲ &quot;#,##0"/>
    <numFmt numFmtId="172" formatCode="_-&quot;$&quot;\ * #,##0.00_-;\-&quot;$&quot;\ * #,##0.00_-;_-&quot;$&quot;\ * &quot;-&quot;??_-;_-@_-"/>
    <numFmt numFmtId="173" formatCode="#.##0"/>
    <numFmt numFmtId="174" formatCode="_-[$€-2]\ * #,##0.00_-;\-[$€-2]\ * #,##0.00_-;_-[$€-2]\ * &quot;-&quot;??_-"/>
    <numFmt numFmtId="175" formatCode="&quot;$&quot;#,##0\ ;\(&quot;$&quot;#,##0\)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name val="Calibri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65" fontId="0" fillId="0" borderId="0" xfId="0" applyNumberFormat="1" applyFont="1" applyAlignment="1"/>
    <xf numFmtId="166" fontId="0" fillId="0" borderId="34" xfId="0" applyNumberFormat="1" applyFont="1" applyFill="1" applyBorder="1" applyAlignment="1">
      <alignment horizontal="right" vertical="center"/>
    </xf>
    <xf numFmtId="166" fontId="0" fillId="0" borderId="18" xfId="0" applyNumberFormat="1" applyFont="1" applyFill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6" fontId="0" fillId="0" borderId="32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66" fontId="0" fillId="0" borderId="0" xfId="0" applyNumberFormat="1" applyFont="1" applyAlignment="1">
      <alignment vertical="center"/>
    </xf>
    <xf numFmtId="166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66" fontId="0" fillId="0" borderId="17" xfId="0" applyNumberFormat="1" applyFont="1" applyFill="1" applyBorder="1" applyAlignment="1">
      <alignment horizontal="right" vertical="center"/>
    </xf>
    <xf numFmtId="166" fontId="0" fillId="0" borderId="36" xfId="0" applyNumberFormat="1" applyFont="1" applyFill="1" applyBorder="1" applyAlignment="1">
      <alignment horizontal="right" vertical="center"/>
    </xf>
    <xf numFmtId="166" fontId="0" fillId="0" borderId="57" xfId="0" applyNumberFormat="1" applyFont="1" applyBorder="1" applyAlignment="1">
      <alignment horizontal="right" vertical="center" shrinkToFit="1"/>
    </xf>
    <xf numFmtId="166" fontId="0" fillId="0" borderId="35" xfId="0" applyNumberFormat="1" applyFont="1" applyBorder="1" applyAlignment="1">
      <alignment horizontal="right" vertical="center" shrinkToFit="1"/>
    </xf>
    <xf numFmtId="166" fontId="0" fillId="0" borderId="40" xfId="0" applyNumberFormat="1" applyFont="1" applyBorder="1" applyAlignment="1">
      <alignment horizontal="right" vertical="center" shrinkToFit="1"/>
    </xf>
    <xf numFmtId="166" fontId="0" fillId="0" borderId="34" xfId="0" applyNumberFormat="1" applyFont="1" applyBorder="1" applyAlignment="1">
      <alignment horizontal="right" vertical="center" shrinkToFit="1"/>
    </xf>
    <xf numFmtId="166" fontId="0" fillId="0" borderId="45" xfId="0" applyNumberFormat="1" applyFont="1" applyBorder="1" applyAlignment="1">
      <alignment horizontal="right" vertical="center" shrinkToFit="1"/>
    </xf>
    <xf numFmtId="166" fontId="0" fillId="0" borderId="34" xfId="0" applyNumberFormat="1" applyFont="1" applyFill="1" applyBorder="1" applyAlignment="1">
      <alignment horizontal="right" vertical="center" shrinkToFit="1"/>
    </xf>
    <xf numFmtId="166" fontId="0" fillId="0" borderId="45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Border="1" applyAlignment="1">
      <alignment horizontal="right" vertical="center" shrinkToFit="1"/>
    </xf>
    <xf numFmtId="166" fontId="0" fillId="0" borderId="58" xfId="0" applyNumberFormat="1" applyFont="1" applyBorder="1" applyAlignment="1">
      <alignment horizontal="right" vertical="center" shrinkToFit="1"/>
    </xf>
    <xf numFmtId="166" fontId="0" fillId="0" borderId="19" xfId="0" applyNumberFormat="1" applyFont="1" applyBorder="1" applyAlignment="1">
      <alignment horizontal="right" vertical="center" shrinkToFit="1"/>
    </xf>
    <xf numFmtId="166" fontId="0" fillId="0" borderId="20" xfId="0" applyNumberFormat="1" applyFont="1" applyBorder="1" applyAlignment="1">
      <alignment horizontal="right" vertical="center" shrinkToFit="1"/>
    </xf>
    <xf numFmtId="166" fontId="0" fillId="0" borderId="18" xfId="0" applyNumberFormat="1" applyFont="1" applyBorder="1" applyAlignment="1">
      <alignment horizontal="right" vertical="center" shrinkToFit="1"/>
    </xf>
    <xf numFmtId="166" fontId="0" fillId="0" borderId="22" xfId="0" applyNumberFormat="1" applyFont="1" applyBorder="1" applyAlignment="1">
      <alignment horizontal="right" vertical="center" shrinkToFit="1"/>
    </xf>
    <xf numFmtId="166" fontId="0" fillId="0" borderId="18" xfId="0" applyNumberFormat="1" applyFont="1" applyFill="1" applyBorder="1" applyAlignment="1">
      <alignment horizontal="right" vertical="center" shrinkToFit="1"/>
    </xf>
    <xf numFmtId="166" fontId="0" fillId="0" borderId="22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Border="1" applyAlignment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/>
    </xf>
    <xf numFmtId="166" fontId="0" fillId="0" borderId="60" xfId="1" applyNumberFormat="1" applyFont="1" applyFill="1" applyBorder="1" applyAlignment="1">
      <alignment vertical="center"/>
    </xf>
    <xf numFmtId="166" fontId="0" fillId="0" borderId="17" xfId="1" applyNumberFormat="1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vertical="center"/>
    </xf>
    <xf numFmtId="166" fontId="0" fillId="0" borderId="60" xfId="0" applyNumberFormat="1" applyFont="1" applyFill="1" applyBorder="1" applyAlignment="1">
      <alignment vertical="center"/>
    </xf>
    <xf numFmtId="166" fontId="0" fillId="0" borderId="20" xfId="1" applyNumberFormat="1" applyFont="1" applyFill="1" applyBorder="1" applyAlignment="1">
      <alignment vertical="center"/>
    </xf>
    <xf numFmtId="166" fontId="0" fillId="0" borderId="61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 shrinkToFit="1"/>
    </xf>
    <xf numFmtId="171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/>
    <xf numFmtId="171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0" fillId="0" borderId="56" xfId="1" applyNumberFormat="1" applyFont="1" applyFill="1" applyBorder="1" applyAlignment="1">
      <alignment vertical="center" shrinkToFit="1"/>
    </xf>
    <xf numFmtId="166" fontId="0" fillId="0" borderId="60" xfId="0" applyNumberFormat="1" applyFont="1" applyFill="1" applyBorder="1" applyAlignment="1">
      <alignment vertical="center" shrinkToFit="1"/>
    </xf>
    <xf numFmtId="166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66" fontId="7" fillId="0" borderId="26" xfId="0" applyNumberFormat="1" applyFont="1" applyBorder="1" applyAlignment="1">
      <alignment horizontal="right" vertical="center" shrinkToFit="1"/>
    </xf>
    <xf numFmtId="166" fontId="7" fillId="0" borderId="32" xfId="0" applyNumberFormat="1" applyFont="1" applyBorder="1" applyAlignment="1">
      <alignment horizontal="right" vertical="center" shrinkToFit="1"/>
    </xf>
    <xf numFmtId="166" fontId="7" fillId="0" borderId="33" xfId="0" applyNumberFormat="1" applyFont="1" applyBorder="1" applyAlignment="1">
      <alignment horizontal="right" vertical="center" shrinkToFit="1"/>
    </xf>
    <xf numFmtId="166" fontId="7" fillId="0" borderId="7" xfId="0" applyNumberFormat="1" applyFont="1" applyBorder="1" applyAlignment="1">
      <alignment horizontal="right" vertical="center" shrinkToFit="1"/>
    </xf>
    <xf numFmtId="166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66" fontId="7" fillId="0" borderId="30" xfId="0" applyNumberFormat="1" applyFont="1" applyBorder="1" applyAlignment="1">
      <alignment shrinkToFit="1"/>
    </xf>
    <xf numFmtId="166" fontId="7" fillId="0" borderId="17" xfId="0" applyNumberFormat="1" applyFont="1" applyBorder="1" applyAlignment="1">
      <alignment vertical="center" shrinkToFit="1"/>
    </xf>
    <xf numFmtId="166" fontId="7" fillId="0" borderId="36" xfId="0" applyNumberFormat="1" applyFont="1" applyBorder="1" applyAlignment="1">
      <alignment shrinkToFit="1"/>
    </xf>
    <xf numFmtId="166" fontId="7" fillId="0" borderId="34" xfId="0" applyNumberFormat="1" applyFont="1" applyBorder="1" applyAlignment="1">
      <alignment shrinkToFit="1"/>
    </xf>
    <xf numFmtId="166" fontId="7" fillId="0" borderId="18" xfId="0" applyNumberFormat="1" applyFont="1" applyBorder="1" applyAlignment="1">
      <alignment shrinkToFit="1"/>
    </xf>
    <xf numFmtId="166" fontId="7" fillId="0" borderId="36" xfId="0" applyNumberFormat="1" applyFont="1" applyBorder="1" applyAlignment="1">
      <alignment vertical="center" shrinkToFit="1"/>
    </xf>
    <xf numFmtId="166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66" fontId="7" fillId="0" borderId="31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shrinkToFit="1"/>
    </xf>
    <xf numFmtId="166" fontId="7" fillId="0" borderId="35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vertical="center" shrinkToFit="1"/>
    </xf>
    <xf numFmtId="166" fontId="7" fillId="0" borderId="33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66" fontId="7" fillId="0" borderId="25" xfId="0" applyNumberFormat="1" applyFont="1" applyFill="1" applyBorder="1" applyAlignment="1">
      <alignment horizontal="right" vertical="center" shrinkToFit="1"/>
    </xf>
    <xf numFmtId="166" fontId="7" fillId="0" borderId="23" xfId="0" applyNumberFormat="1" applyFont="1" applyFill="1" applyBorder="1" applyAlignment="1">
      <alignment horizontal="right" vertical="center" shrinkToFit="1"/>
    </xf>
    <xf numFmtId="166" fontId="7" fillId="0" borderId="38" xfId="0" applyNumberFormat="1" applyFont="1" applyFill="1" applyBorder="1" applyAlignment="1">
      <alignment horizontal="right" vertical="center" shrinkToFit="1"/>
    </xf>
    <xf numFmtId="166" fontId="7" fillId="0" borderId="16" xfId="0" applyNumberFormat="1" applyFont="1" applyFill="1" applyBorder="1" applyAlignment="1">
      <alignment horizontal="right" vertical="center" shrinkToFit="1"/>
    </xf>
    <xf numFmtId="166" fontId="7" fillId="0" borderId="27" xfId="0" applyNumberFormat="1" applyFont="1" applyBorder="1" applyAlignment="1">
      <alignment horizontal="right" vertical="center" shrinkToFit="1"/>
    </xf>
    <xf numFmtId="166" fontId="7" fillId="0" borderId="23" xfId="0" applyNumberFormat="1" applyFont="1" applyBorder="1" applyAlignment="1">
      <alignment horizontal="right" vertical="center" shrinkToFit="1"/>
    </xf>
    <xf numFmtId="166" fontId="7" fillId="0" borderId="25" xfId="0" applyNumberFormat="1" applyFont="1" applyBorder="1" applyAlignment="1">
      <alignment horizontal="right" vertical="center" shrinkToFit="1"/>
    </xf>
    <xf numFmtId="166" fontId="7" fillId="0" borderId="15" xfId="0" applyNumberFormat="1" applyFont="1" applyBorder="1" applyAlignment="1">
      <alignment horizontal="right" vertical="center" shrinkToFit="1"/>
    </xf>
    <xf numFmtId="166" fontId="7" fillId="0" borderId="16" xfId="0" applyNumberFormat="1" applyFont="1" applyBorder="1" applyAlignment="1">
      <alignment horizontal="right" vertical="center" shrinkToFit="1"/>
    </xf>
    <xf numFmtId="166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66" fontId="7" fillId="0" borderId="30" xfId="0" applyNumberFormat="1" applyFont="1" applyFill="1" applyBorder="1" applyAlignment="1">
      <alignment horizontal="right" vertical="center" shrinkToFit="1"/>
    </xf>
    <xf numFmtId="166" fontId="7" fillId="0" borderId="34" xfId="0" applyNumberFormat="1" applyFont="1" applyFill="1" applyBorder="1" applyAlignment="1">
      <alignment horizontal="right" vertical="center" shrinkToFit="1"/>
    </xf>
    <xf numFmtId="166" fontId="7" fillId="0" borderId="28" xfId="0" applyNumberFormat="1" applyFont="1" applyFill="1" applyBorder="1" applyAlignment="1">
      <alignment horizontal="right" vertical="center" shrinkToFit="1"/>
    </xf>
    <xf numFmtId="166" fontId="7" fillId="0" borderId="18" xfId="0" applyNumberFormat="1" applyFont="1" applyFill="1" applyBorder="1" applyAlignment="1">
      <alignment horizontal="right" vertical="center" shrinkToFit="1"/>
    </xf>
    <xf numFmtId="166" fontId="7" fillId="0" borderId="36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vertical="center" shrinkToFit="1"/>
    </xf>
    <xf numFmtId="166" fontId="7" fillId="0" borderId="30" xfId="0" applyNumberFormat="1" applyFont="1" applyBorder="1" applyAlignment="1">
      <alignment horizontal="right" vertical="center" shrinkToFit="1"/>
    </xf>
    <xf numFmtId="166" fontId="7" fillId="0" borderId="17" xfId="0" applyNumberFormat="1" applyFont="1" applyBorder="1" applyAlignment="1">
      <alignment horizontal="right" vertical="center" shrinkToFit="1"/>
    </xf>
    <xf numFmtId="166" fontId="7" fillId="0" borderId="18" xfId="0" applyNumberFormat="1" applyFont="1" applyBorder="1" applyAlignment="1">
      <alignment horizontal="right" vertical="center" shrinkToFit="1"/>
    </xf>
    <xf numFmtId="166" fontId="7" fillId="0" borderId="32" xfId="0" applyNumberFormat="1" applyFont="1" applyFill="1" applyBorder="1" applyAlignment="1">
      <alignment horizontal="right" vertical="center" shrinkToFit="1"/>
    </xf>
    <xf numFmtId="166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66" fontId="7" fillId="0" borderId="31" xfId="0" applyNumberFormat="1" applyFont="1" applyFill="1" applyBorder="1" applyAlignment="1">
      <alignment horizontal="right" vertical="center" shrinkToFit="1"/>
    </xf>
    <xf numFmtId="166" fontId="7" fillId="0" borderId="35" xfId="0" applyNumberFormat="1" applyFont="1" applyFill="1" applyBorder="1" applyAlignment="1">
      <alignment horizontal="right" vertical="center" shrinkToFit="1"/>
    </xf>
    <xf numFmtId="166" fontId="7" fillId="0" borderId="29" xfId="0" applyNumberFormat="1" applyFont="1" applyFill="1" applyBorder="1" applyAlignment="1">
      <alignment horizontal="right" vertical="center" shrinkToFit="1"/>
    </xf>
    <xf numFmtId="166" fontId="7" fillId="0" borderId="19" xfId="0" applyNumberFormat="1" applyFont="1" applyFill="1" applyBorder="1" applyAlignment="1">
      <alignment horizontal="right" vertical="center" shrinkToFit="1"/>
    </xf>
    <xf numFmtId="166" fontId="7" fillId="0" borderId="37" xfId="0" applyNumberFormat="1" applyFont="1" applyBorder="1" applyAlignment="1">
      <alignment horizontal="right" vertical="center" shrinkToFit="1"/>
    </xf>
    <xf numFmtId="166" fontId="7" fillId="0" borderId="35" xfId="0" applyNumberFormat="1" applyFont="1" applyBorder="1" applyAlignment="1">
      <alignment horizontal="right" vertical="center" shrinkToFit="1"/>
    </xf>
    <xf numFmtId="166" fontId="7" fillId="0" borderId="31" xfId="0" applyNumberFormat="1" applyFont="1" applyBorder="1" applyAlignment="1">
      <alignment horizontal="right" vertical="center" shrinkToFit="1"/>
    </xf>
    <xf numFmtId="166" fontId="7" fillId="0" borderId="19" xfId="0" applyNumberFormat="1" applyFont="1" applyBorder="1" applyAlignment="1">
      <alignment horizontal="right" vertical="center" shrinkToFit="1"/>
    </xf>
    <xf numFmtId="166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66" fontId="7" fillId="0" borderId="0" xfId="0" applyNumberFormat="1" applyFont="1" applyFill="1" applyBorder="1" applyAlignment="1">
      <alignment horizontal="right" vertical="center" shrinkToFit="1"/>
    </xf>
    <xf numFmtId="166" fontId="7" fillId="0" borderId="40" xfId="0" applyNumberFormat="1" applyFont="1" applyFill="1" applyBorder="1" applyAlignment="1">
      <alignment horizontal="right" vertical="center" shrinkToFit="1"/>
    </xf>
    <xf numFmtId="166" fontId="7" fillId="0" borderId="5" xfId="0" applyNumberFormat="1" applyFont="1" applyFill="1" applyBorder="1" applyAlignment="1">
      <alignment horizontal="right" vertical="center" shrinkToFit="1"/>
    </xf>
    <xf numFmtId="166" fontId="7" fillId="0" borderId="20" xfId="0" applyNumberFormat="1" applyFont="1" applyFill="1" applyBorder="1" applyAlignment="1">
      <alignment horizontal="right" vertical="center" shrinkToFit="1"/>
    </xf>
    <xf numFmtId="166" fontId="7" fillId="0" borderId="41" xfId="0" applyNumberFormat="1" applyFont="1" applyBorder="1" applyAlignment="1">
      <alignment horizontal="right" vertical="center" shrinkToFit="1"/>
    </xf>
    <xf numFmtId="166" fontId="7" fillId="0" borderId="40" xfId="0" applyNumberFormat="1" applyFont="1" applyBorder="1" applyAlignment="1">
      <alignment horizontal="right" vertical="center" shrinkToFit="1"/>
    </xf>
    <xf numFmtId="166" fontId="7" fillId="0" borderId="0" xfId="0" applyNumberFormat="1" applyFont="1" applyBorder="1" applyAlignment="1">
      <alignment horizontal="right" vertical="center" shrinkToFit="1"/>
    </xf>
    <xf numFmtId="166" fontId="7" fillId="0" borderId="20" xfId="0" applyNumberFormat="1" applyFont="1" applyBorder="1" applyAlignment="1">
      <alignment horizontal="right" vertical="center" shrinkToFit="1"/>
    </xf>
    <xf numFmtId="166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66" fontId="7" fillId="0" borderId="44" xfId="0" applyNumberFormat="1" applyFont="1" applyFill="1" applyBorder="1" applyAlignment="1">
      <alignment horizontal="right" vertical="center" shrinkToFit="1"/>
    </xf>
    <xf numFmtId="166" fontId="7" fillId="0" borderId="45" xfId="0" applyNumberFormat="1" applyFont="1" applyFill="1" applyBorder="1" applyAlignment="1">
      <alignment horizontal="right" vertical="center" shrinkToFit="1"/>
    </xf>
    <xf numFmtId="166" fontId="7" fillId="0" borderId="43" xfId="0" applyNumberFormat="1" applyFont="1" applyFill="1" applyBorder="1" applyAlignment="1">
      <alignment horizontal="right" vertical="center" shrinkToFit="1"/>
    </xf>
    <xf numFmtId="166" fontId="7" fillId="0" borderId="22" xfId="0" applyNumberFormat="1" applyFont="1" applyFill="1" applyBorder="1" applyAlignment="1">
      <alignment horizontal="right" vertical="center" shrinkToFit="1"/>
    </xf>
    <xf numFmtId="166" fontId="7" fillId="0" borderId="46" xfId="0" applyNumberFormat="1" applyFont="1" applyBorder="1" applyAlignment="1">
      <alignment horizontal="right" vertical="center" shrinkToFit="1"/>
    </xf>
    <xf numFmtId="166" fontId="7" fillId="0" borderId="45" xfId="0" applyNumberFormat="1" applyFont="1" applyBorder="1" applyAlignment="1">
      <alignment horizontal="right" vertical="center" shrinkToFit="1"/>
    </xf>
    <xf numFmtId="166" fontId="7" fillId="0" borderId="44" xfId="0" applyNumberFormat="1" applyFont="1" applyBorder="1" applyAlignment="1">
      <alignment horizontal="right" vertical="center" shrinkToFit="1"/>
    </xf>
    <xf numFmtId="166" fontId="7" fillId="0" borderId="21" xfId="0" applyNumberFormat="1" applyFont="1" applyBorder="1" applyAlignment="1">
      <alignment horizontal="right" vertical="center" shrinkToFit="1"/>
    </xf>
    <xf numFmtId="16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71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70" fontId="0" fillId="0" borderId="55" xfId="0" applyNumberFormat="1" applyFont="1" applyBorder="1" applyAlignment="1">
      <alignment vertical="center" shrinkToFit="1"/>
    </xf>
    <xf numFmtId="166" fontId="0" fillId="0" borderId="17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 applyProtection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 shrinkToFit="1"/>
    </xf>
    <xf numFmtId="171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66" fontId="0" fillId="0" borderId="56" xfId="0" applyNumberFormat="1" applyFont="1" applyFill="1" applyBorder="1" applyAlignment="1">
      <alignment horizontal="right" vertical="center" shrinkToFit="1"/>
    </xf>
    <xf numFmtId="166" fontId="0" fillId="0" borderId="58" xfId="0" applyNumberFormat="1" applyFont="1" applyFill="1" applyBorder="1" applyAlignment="1">
      <alignment horizontal="right" vertical="center" shrinkToFit="1"/>
    </xf>
    <xf numFmtId="166" fontId="0" fillId="0" borderId="59" xfId="0" applyNumberFormat="1" applyFont="1" applyFill="1" applyBorder="1" applyAlignment="1">
      <alignment horizontal="right" vertical="center" shrinkToFit="1"/>
    </xf>
    <xf numFmtId="166" fontId="0" fillId="0" borderId="57" xfId="0" applyNumberFormat="1" applyFont="1" applyFill="1" applyBorder="1" applyAlignment="1">
      <alignment horizontal="right" vertical="center" shrinkToFit="1"/>
    </xf>
    <xf numFmtId="166" fontId="0" fillId="0" borderId="3" xfId="0" applyNumberFormat="1" applyFont="1" applyFill="1" applyBorder="1" applyAlignment="1">
      <alignment horizontal="right" vertical="center" shrinkToFit="1"/>
    </xf>
    <xf numFmtId="171" fontId="0" fillId="0" borderId="3" xfId="1" applyNumberFormat="1" applyFont="1" applyFill="1" applyBorder="1" applyAlignment="1">
      <alignment horizontal="right" vertical="center" shrinkToFit="1"/>
    </xf>
    <xf numFmtId="171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66" fontId="0" fillId="0" borderId="13" xfId="0" applyNumberFormat="1" applyFont="1" applyFill="1" applyBorder="1" applyAlignment="1">
      <alignment horizontal="right" vertical="center" shrinkToFit="1"/>
    </xf>
    <xf numFmtId="166" fontId="0" fillId="0" borderId="19" xfId="0" applyNumberFormat="1" applyFont="1" applyFill="1" applyBorder="1" applyAlignment="1">
      <alignment horizontal="right" vertical="center" shrinkToFit="1"/>
    </xf>
    <xf numFmtId="166" fontId="0" fillId="0" borderId="37" xfId="0" applyNumberFormat="1" applyFont="1" applyFill="1" applyBorder="1" applyAlignment="1">
      <alignment horizontal="right" vertical="center" shrinkToFit="1"/>
    </xf>
    <xf numFmtId="166" fontId="0" fillId="0" borderId="35" xfId="0" applyNumberFormat="1" applyFont="1" applyFill="1" applyBorder="1" applyAlignment="1">
      <alignment horizontal="right" vertical="center" shrinkToFit="1"/>
    </xf>
    <xf numFmtId="166" fontId="0" fillId="0" borderId="33" xfId="0" applyNumberFormat="1" applyFont="1" applyFill="1" applyBorder="1" applyAlignment="1">
      <alignment horizontal="right" vertical="center" shrinkToFit="1"/>
    </xf>
    <xf numFmtId="171" fontId="0" fillId="0" borderId="33" xfId="1" applyNumberFormat="1" applyFont="1" applyFill="1" applyBorder="1" applyAlignment="1">
      <alignment horizontal="right" vertical="center" shrinkToFit="1"/>
    </xf>
    <xf numFmtId="171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66" fontId="0" fillId="0" borderId="14" xfId="0" applyNumberFormat="1" applyFont="1" applyFill="1" applyBorder="1" applyAlignment="1">
      <alignment horizontal="right" vertical="center" shrinkToFit="1"/>
    </xf>
    <xf numFmtId="166" fontId="0" fillId="0" borderId="20" xfId="0" applyNumberFormat="1" applyFont="1" applyFill="1" applyBorder="1" applyAlignment="1">
      <alignment horizontal="right" vertical="center" shrinkToFit="1"/>
    </xf>
    <xf numFmtId="166" fontId="0" fillId="0" borderId="41" xfId="0" applyNumberFormat="1" applyFont="1" applyFill="1" applyBorder="1" applyAlignment="1">
      <alignment horizontal="right" vertical="center" shrinkToFit="1"/>
    </xf>
    <xf numFmtId="166" fontId="0" fillId="0" borderId="40" xfId="0" applyNumberFormat="1" applyFont="1" applyFill="1" applyBorder="1" applyAlignment="1">
      <alignment horizontal="right" vertical="center" shrinkToFit="1"/>
    </xf>
    <xf numFmtId="166" fontId="0" fillId="0" borderId="7" xfId="0" applyNumberFormat="1" applyFont="1" applyFill="1" applyBorder="1" applyAlignment="1">
      <alignment horizontal="right" vertical="center" shrinkToFit="1"/>
    </xf>
    <xf numFmtId="171" fontId="0" fillId="0" borderId="7" xfId="1" applyNumberFormat="1" applyFont="1" applyFill="1" applyBorder="1" applyAlignment="1">
      <alignment horizontal="right" vertical="center" shrinkToFit="1"/>
    </xf>
    <xf numFmtId="171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66" fontId="0" fillId="0" borderId="17" xfId="0" applyNumberFormat="1" applyFont="1" applyFill="1" applyBorder="1" applyAlignment="1">
      <alignment horizontal="right" vertical="center" shrinkToFit="1"/>
    </xf>
    <xf numFmtId="166" fontId="0" fillId="0" borderId="36" xfId="0" applyNumberFormat="1" applyFont="1" applyFill="1" applyBorder="1" applyAlignment="1">
      <alignment horizontal="right" vertical="center" shrinkToFit="1"/>
    </xf>
    <xf numFmtId="166" fontId="0" fillId="0" borderId="32" xfId="0" applyNumberFormat="1" applyFont="1" applyFill="1" applyBorder="1" applyAlignment="1">
      <alignment horizontal="right" vertical="center" shrinkToFit="1"/>
    </xf>
    <xf numFmtId="171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66" fontId="0" fillId="0" borderId="21" xfId="0" applyNumberFormat="1" applyFont="1" applyFill="1" applyBorder="1" applyAlignment="1">
      <alignment horizontal="right" vertical="center" shrinkToFit="1"/>
    </xf>
    <xf numFmtId="166" fontId="0" fillId="0" borderId="46" xfId="0" applyNumberFormat="1" applyFont="1" applyFill="1" applyBorder="1" applyAlignment="1">
      <alignment horizontal="right" vertical="center" shrinkToFit="1"/>
    </xf>
    <xf numFmtId="166" fontId="0" fillId="0" borderId="42" xfId="0" applyNumberFormat="1" applyFont="1" applyFill="1" applyBorder="1" applyAlignment="1">
      <alignment horizontal="right" vertical="center" shrinkToFit="1"/>
    </xf>
    <xf numFmtId="171" fontId="0" fillId="0" borderId="42" xfId="1" applyNumberFormat="1" applyFont="1" applyFill="1" applyBorder="1" applyAlignment="1">
      <alignment horizontal="right" vertical="center" shrinkToFit="1"/>
    </xf>
    <xf numFmtId="171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66" fontId="0" fillId="0" borderId="15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Fill="1" applyBorder="1" applyAlignment="1">
      <alignment horizontal="right" vertical="center" shrinkToFit="1"/>
    </xf>
    <xf numFmtId="166" fontId="0" fillId="0" borderId="27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Fill="1" applyBorder="1" applyAlignment="1">
      <alignment horizontal="right" vertical="center" shrinkToFit="1"/>
    </xf>
    <xf numFmtId="166" fontId="0" fillId="0" borderId="26" xfId="0" applyNumberFormat="1" applyFont="1" applyFill="1" applyBorder="1" applyAlignment="1">
      <alignment horizontal="right" vertical="center" shrinkToFit="1"/>
    </xf>
    <xf numFmtId="171" fontId="0" fillId="0" borderId="26" xfId="1" applyNumberFormat="1" applyFont="1" applyBorder="1" applyAlignment="1">
      <alignment horizontal="right" vertical="center" shrinkToFit="1"/>
    </xf>
    <xf numFmtId="169" fontId="5" fillId="0" borderId="47" xfId="2" applyNumberFormat="1" applyBorder="1" applyAlignment="1">
      <alignment shrinkToFit="1"/>
    </xf>
    <xf numFmtId="171" fontId="0" fillId="0" borderId="17" xfId="1" applyNumberFormat="1" applyFont="1" applyBorder="1" applyAlignment="1">
      <alignment vertical="center" shrinkToFit="1"/>
    </xf>
    <xf numFmtId="171" fontId="4" fillId="0" borderId="52" xfId="0" applyNumberFormat="1" applyFont="1" applyBorder="1" applyAlignment="1">
      <alignment horizontal="center" vertical="center" shrinkToFit="1"/>
    </xf>
    <xf numFmtId="171" fontId="0" fillId="0" borderId="56" xfId="1" applyNumberFormat="1" applyFont="1" applyBorder="1" applyAlignment="1">
      <alignment horizontal="right" vertical="center" shrinkToFit="1"/>
    </xf>
    <xf numFmtId="171" fontId="0" fillId="0" borderId="13" xfId="1" applyNumberFormat="1" applyFont="1" applyBorder="1" applyAlignment="1">
      <alignment horizontal="right" vertical="center" shrinkToFit="1"/>
    </xf>
    <xf numFmtId="171" fontId="0" fillId="0" borderId="14" xfId="1" applyNumberFormat="1" applyFont="1" applyBorder="1" applyAlignment="1">
      <alignment horizontal="right" vertical="center" shrinkToFit="1"/>
    </xf>
    <xf numFmtId="171" fontId="0" fillId="0" borderId="17" xfId="1" applyNumberFormat="1" applyFont="1" applyBorder="1" applyAlignment="1">
      <alignment horizontal="right" vertical="center" shrinkToFit="1"/>
    </xf>
    <xf numFmtId="171" fontId="0" fillId="0" borderId="21" xfId="1" applyNumberFormat="1" applyFont="1" applyBorder="1" applyAlignment="1">
      <alignment horizontal="right" vertical="center" shrinkToFit="1"/>
    </xf>
    <xf numFmtId="171" fontId="0" fillId="0" borderId="17" xfId="1" applyNumberFormat="1" applyFont="1" applyFill="1" applyBorder="1" applyAlignment="1">
      <alignment horizontal="right" vertical="center" shrinkToFit="1"/>
    </xf>
    <xf numFmtId="171" fontId="0" fillId="0" borderId="21" xfId="1" applyNumberFormat="1" applyFont="1" applyFill="1" applyBorder="1" applyAlignment="1">
      <alignment horizontal="right" vertical="center" shrinkToFit="1"/>
    </xf>
    <xf numFmtId="171" fontId="0" fillId="0" borderId="15" xfId="1" applyNumberFormat="1" applyFont="1" applyBorder="1" applyAlignment="1">
      <alignment horizontal="right" vertical="center" shrinkToFit="1"/>
    </xf>
    <xf numFmtId="171" fontId="0" fillId="0" borderId="58" xfId="0" applyNumberFormat="1" applyFont="1" applyBorder="1" applyAlignment="1">
      <alignment horizontal="right" vertical="center" shrinkToFit="1"/>
    </xf>
    <xf numFmtId="171" fontId="0" fillId="0" borderId="19" xfId="0" applyNumberFormat="1" applyFont="1" applyBorder="1" applyAlignment="1">
      <alignment horizontal="right" vertical="center" shrinkToFit="1"/>
    </xf>
    <xf numFmtId="171" fontId="0" fillId="0" borderId="20" xfId="0" applyNumberFormat="1" applyFont="1" applyBorder="1" applyAlignment="1">
      <alignment horizontal="right" vertical="center" shrinkToFit="1"/>
    </xf>
    <xf numFmtId="171" fontId="0" fillId="0" borderId="18" xfId="0" applyNumberFormat="1" applyFont="1" applyBorder="1" applyAlignment="1">
      <alignment horizontal="right" vertical="center" shrinkToFit="1"/>
    </xf>
    <xf numFmtId="171" fontId="0" fillId="0" borderId="22" xfId="0" applyNumberFormat="1" applyFont="1" applyBorder="1" applyAlignment="1">
      <alignment horizontal="right" vertical="center" shrinkToFit="1"/>
    </xf>
    <xf numFmtId="171" fontId="0" fillId="0" borderId="18" xfId="0" applyNumberFormat="1" applyFont="1" applyFill="1" applyBorder="1" applyAlignment="1">
      <alignment horizontal="right" vertical="center" shrinkToFit="1"/>
    </xf>
    <xf numFmtId="171" fontId="0" fillId="0" borderId="22" xfId="0" applyNumberFormat="1" applyFont="1" applyFill="1" applyBorder="1" applyAlignment="1">
      <alignment horizontal="right" vertical="center" shrinkToFit="1"/>
    </xf>
    <xf numFmtId="171" fontId="0" fillId="0" borderId="14" xfId="1" applyNumberFormat="1" applyFont="1" applyFill="1" applyBorder="1" applyAlignment="1">
      <alignment vertical="center" shrinkToFit="1"/>
    </xf>
    <xf numFmtId="171" fontId="0" fillId="0" borderId="20" xfId="1" applyNumberFormat="1" applyFont="1" applyFill="1" applyBorder="1" applyAlignment="1">
      <alignment vertical="center" shrinkToFit="1"/>
    </xf>
    <xf numFmtId="171" fontId="0" fillId="0" borderId="60" xfId="1" applyNumberFormat="1" applyFont="1" applyFill="1" applyBorder="1" applyAlignment="1">
      <alignment vertical="center" shrinkToFit="1"/>
    </xf>
    <xf numFmtId="171" fontId="0" fillId="0" borderId="61" xfId="1" applyNumberFormat="1" applyFont="1" applyFill="1" applyBorder="1" applyAlignment="1">
      <alignment vertical="center" shrinkToFit="1"/>
    </xf>
    <xf numFmtId="171" fontId="0" fillId="0" borderId="17" xfId="1" applyNumberFormat="1" applyFont="1" applyFill="1" applyBorder="1" applyAlignment="1">
      <alignment vertical="center" shrinkToFit="1"/>
    </xf>
    <xf numFmtId="171" fontId="0" fillId="0" borderId="18" xfId="1" applyNumberFormat="1" applyFont="1" applyFill="1" applyBorder="1" applyAlignment="1">
      <alignment vertical="center" shrinkToFit="1"/>
    </xf>
    <xf numFmtId="171" fontId="0" fillId="0" borderId="60" xfId="0" applyNumberFormat="1" applyFont="1" applyFill="1" applyBorder="1" applyAlignment="1">
      <alignment vertical="center" shrinkToFit="1"/>
    </xf>
    <xf numFmtId="171" fontId="0" fillId="0" borderId="17" xfId="0" applyNumberFormat="1" applyFont="1" applyFill="1" applyBorder="1" applyAlignment="1">
      <alignment vertical="center" shrinkToFit="1"/>
    </xf>
    <xf numFmtId="171" fontId="0" fillId="0" borderId="48" xfId="0" applyNumberFormat="1" applyFont="1" applyFill="1" applyBorder="1" applyAlignment="1">
      <alignment vertical="center" shrinkToFit="1"/>
    </xf>
    <xf numFmtId="171" fontId="0" fillId="0" borderId="62" xfId="1" applyNumberFormat="1" applyFont="1" applyFill="1" applyBorder="1" applyAlignment="1">
      <alignment vertical="center" shrinkToFit="1"/>
    </xf>
    <xf numFmtId="171" fontId="0" fillId="0" borderId="56" xfId="0" applyNumberFormat="1" applyFont="1" applyFill="1" applyBorder="1" applyAlignment="1">
      <alignment vertical="center" shrinkToFit="1"/>
    </xf>
    <xf numFmtId="171" fontId="0" fillId="0" borderId="58" xfId="1" applyNumberFormat="1" applyFont="1" applyFill="1" applyBorder="1" applyAlignment="1">
      <alignment vertical="center" shrinkToFit="1"/>
    </xf>
    <xf numFmtId="171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Fill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166" fontId="0" fillId="0" borderId="4" xfId="0" applyNumberFormat="1" applyFont="1" applyBorder="1" applyAlignment="1">
      <alignment horizontal="right" vertical="center" shrinkToFit="1"/>
    </xf>
    <xf numFmtId="166" fontId="0" fillId="0" borderId="4" xfId="1" applyNumberFormat="1" applyFont="1" applyBorder="1" applyAlignment="1">
      <alignment horizontal="right" vertical="center" shrinkToFit="1"/>
    </xf>
    <xf numFmtId="166" fontId="0" fillId="0" borderId="4" xfId="0" applyNumberFormat="1" applyFont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71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66" fontId="7" fillId="0" borderId="11" xfId="0" applyNumberFormat="1" applyFont="1" applyBorder="1" applyAlignment="1">
      <alignment horizontal="right" vertical="center" shrinkToFit="1"/>
    </xf>
    <xf numFmtId="166" fontId="7" fillId="0" borderId="12" xfId="0" applyNumberFormat="1" applyFont="1" applyFill="1" applyBorder="1" applyAlignment="1">
      <alignment horizontal="right" vertical="center" shrinkToFit="1"/>
    </xf>
    <xf numFmtId="166" fontId="7" fillId="0" borderId="63" xfId="0" applyNumberFormat="1" applyFont="1" applyFill="1" applyBorder="1" applyAlignment="1">
      <alignment horizontal="right" vertical="center" shrinkToFit="1"/>
    </xf>
    <xf numFmtId="166" fontId="7" fillId="0" borderId="9" xfId="0" applyNumberFormat="1" applyFont="1" applyFill="1" applyBorder="1" applyAlignment="1">
      <alignment horizontal="right" vertical="center" shrinkToFit="1"/>
    </xf>
    <xf numFmtId="166" fontId="7" fillId="0" borderId="62" xfId="0" applyNumberFormat="1" applyFont="1" applyFill="1" applyBorder="1" applyAlignment="1">
      <alignment horizontal="right" vertical="center" shrinkToFit="1"/>
    </xf>
    <xf numFmtId="166" fontId="7" fillId="0" borderId="50" xfId="0" applyNumberFormat="1" applyFont="1" applyBorder="1" applyAlignment="1">
      <alignment horizontal="right" vertical="center" shrinkToFit="1"/>
    </xf>
    <xf numFmtId="166" fontId="7" fillId="0" borderId="63" xfId="0" applyNumberFormat="1" applyFont="1" applyBorder="1" applyAlignment="1">
      <alignment horizontal="right" vertical="center" shrinkToFit="1"/>
    </xf>
    <xf numFmtId="166" fontId="7" fillId="0" borderId="12" xfId="0" applyNumberFormat="1" applyFont="1" applyBorder="1" applyAlignment="1">
      <alignment horizontal="right" vertical="center" shrinkToFit="1"/>
    </xf>
    <xf numFmtId="166" fontId="7" fillId="0" borderId="48" xfId="0" applyNumberFormat="1" applyFont="1" applyBorder="1" applyAlignment="1">
      <alignment horizontal="right" vertical="center" shrinkToFit="1"/>
    </xf>
    <xf numFmtId="166" fontId="7" fillId="0" borderId="62" xfId="0" applyNumberFormat="1" applyFont="1" applyBorder="1" applyAlignment="1">
      <alignment horizontal="right" vertical="center" shrinkToFit="1"/>
    </xf>
    <xf numFmtId="166" fontId="7" fillId="0" borderId="11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66" fontId="7" fillId="0" borderId="5" xfId="0" applyNumberFormat="1" applyFont="1" applyBorder="1" applyAlignment="1">
      <alignment shrinkToFit="1"/>
    </xf>
    <xf numFmtId="166" fontId="7" fillId="0" borderId="65" xfId="0" applyNumberFormat="1" applyFont="1" applyBorder="1" applyAlignment="1">
      <alignment shrinkToFit="1"/>
    </xf>
    <xf numFmtId="166" fontId="7" fillId="0" borderId="64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70" fontId="0" fillId="0" borderId="6" xfId="0" applyNumberFormat="1" applyFont="1" applyBorder="1" applyAlignment="1">
      <alignment vertical="center" shrinkToFit="1"/>
    </xf>
    <xf numFmtId="166" fontId="0" fillId="0" borderId="6" xfId="0" applyNumberFormat="1" applyFont="1" applyBorder="1" applyAlignment="1">
      <alignment horizontal="right" vertical="center" shrinkToFit="1"/>
    </xf>
    <xf numFmtId="169" fontId="5" fillId="0" borderId="0" xfId="2" applyNumberFormat="1" applyBorder="1" applyAlignment="1">
      <alignment shrinkToFit="1"/>
    </xf>
    <xf numFmtId="171" fontId="0" fillId="0" borderId="14" xfId="1" applyNumberFormat="1" applyFont="1" applyBorder="1" applyAlignment="1">
      <alignment vertical="center" shrinkToFit="1"/>
    </xf>
    <xf numFmtId="166" fontId="0" fillId="0" borderId="0" xfId="0" applyNumberFormat="1" applyFont="1" applyBorder="1" applyAlignment="1">
      <alignment vertical="center" shrinkToFit="1"/>
    </xf>
    <xf numFmtId="171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70" fontId="0" fillId="0" borderId="66" xfId="0" applyNumberFormat="1" applyFont="1" applyBorder="1" applyAlignment="1">
      <alignment vertical="center" shrinkToFit="1"/>
    </xf>
    <xf numFmtId="166" fontId="0" fillId="0" borderId="66" xfId="0" applyNumberFormat="1" applyFont="1" applyBorder="1" applyAlignment="1">
      <alignment horizontal="right" vertical="center" shrinkToFit="1"/>
    </xf>
    <xf numFmtId="169" fontId="5" fillId="0" borderId="67" xfId="2" applyNumberFormat="1" applyBorder="1" applyAlignment="1">
      <alignment shrinkToFit="1"/>
    </xf>
    <xf numFmtId="171" fontId="0" fillId="0" borderId="13" xfId="1" applyNumberFormat="1" applyFont="1" applyBorder="1" applyAlignment="1">
      <alignment vertical="center" shrinkToFit="1"/>
    </xf>
    <xf numFmtId="166" fontId="0" fillId="0" borderId="31" xfId="0" applyNumberFormat="1" applyFont="1" applyBorder="1" applyAlignment="1">
      <alignment vertical="center" shrinkToFit="1"/>
    </xf>
    <xf numFmtId="171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66" fontId="9" fillId="0" borderId="32" xfId="0" applyNumberFormat="1" applyFont="1" applyBorder="1" applyAlignment="1">
      <alignment horizontal="right" shrinkToFit="1"/>
    </xf>
    <xf numFmtId="166" fontId="9" fillId="0" borderId="30" xfId="0" applyNumberFormat="1" applyFont="1" applyBorder="1" applyAlignment="1">
      <alignment shrinkToFit="1"/>
    </xf>
    <xf numFmtId="166" fontId="9" fillId="0" borderId="1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shrinkToFit="1"/>
    </xf>
    <xf numFmtId="166" fontId="9" fillId="0" borderId="33" xfId="0" applyNumberFormat="1" applyFont="1" applyBorder="1" applyAlignment="1">
      <alignment shrinkToFit="1"/>
    </xf>
    <xf numFmtId="166" fontId="9" fillId="0" borderId="7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shrinkToFit="1"/>
    </xf>
    <xf numFmtId="167" fontId="9" fillId="0" borderId="3" xfId="0" applyNumberFormat="1" applyFont="1" applyBorder="1" applyAlignment="1">
      <alignment vertical="center" shrinkToFit="1"/>
    </xf>
    <xf numFmtId="166" fontId="9" fillId="0" borderId="26" xfId="0" applyNumberFormat="1" applyFont="1" applyBorder="1" applyAlignment="1">
      <alignment horizontal="right" vertical="center" shrinkToFit="1"/>
    </xf>
    <xf numFmtId="166" fontId="9" fillId="0" borderId="38" xfId="0" applyNumberFormat="1" applyFont="1" applyBorder="1" applyAlignment="1">
      <alignment horizontal="right" vertical="center" shrinkToFit="1"/>
    </xf>
    <xf numFmtId="167" fontId="9" fillId="0" borderId="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horizontal="right" vertical="center" shrinkToFit="1"/>
    </xf>
    <xf numFmtId="166" fontId="9" fillId="0" borderId="28" xfId="0" applyNumberFormat="1" applyFont="1" applyBorder="1" applyAlignment="1">
      <alignment horizontal="right" vertical="center" shrinkToFit="1"/>
    </xf>
    <xf numFmtId="167" fontId="9" fillId="0" borderId="39" xfId="0" applyNumberFormat="1" applyFont="1" applyBorder="1" applyAlignment="1">
      <alignment vertical="center" shrinkToFit="1"/>
    </xf>
    <xf numFmtId="167" fontId="9" fillId="0" borderId="32" xfId="0" applyNumberFormat="1" applyFont="1" applyBorder="1" applyAlignment="1">
      <alignment vertical="center" shrinkToFit="1"/>
    </xf>
    <xf numFmtId="166" fontId="9" fillId="0" borderId="28" xfId="0" applyNumberFormat="1" applyFont="1" applyFill="1" applyBorder="1" applyAlignment="1">
      <alignment horizontal="right" vertical="center" shrinkToFit="1"/>
    </xf>
    <xf numFmtId="166" fontId="9" fillId="0" borderId="32" xfId="0" applyNumberFormat="1" applyFont="1" applyFill="1" applyBorder="1" applyAlignment="1">
      <alignment horizontal="right" vertical="center" shrinkToFit="1"/>
    </xf>
    <xf numFmtId="167" fontId="9" fillId="0" borderId="11" xfId="0" applyNumberFormat="1" applyFont="1" applyBorder="1" applyAlignment="1">
      <alignment vertical="center" shrinkToFit="1"/>
    </xf>
    <xf numFmtId="166" fontId="9" fillId="0" borderId="42" xfId="0" applyNumberFormat="1" applyFont="1" applyFill="1" applyBorder="1" applyAlignment="1">
      <alignment horizontal="right" vertical="center" shrinkToFit="1"/>
    </xf>
    <xf numFmtId="168" fontId="9" fillId="0" borderId="3" xfId="1" applyNumberFormat="1" applyFont="1" applyBorder="1" applyAlignment="1">
      <alignment vertical="center" shrinkToFit="1"/>
    </xf>
    <xf numFmtId="168" fontId="9" fillId="0" borderId="7" xfId="1" applyNumberFormat="1" applyFont="1" applyBorder="1" applyAlignment="1">
      <alignment vertical="center" shrinkToFit="1"/>
    </xf>
    <xf numFmtId="168" fontId="9" fillId="0" borderId="39" xfId="1" applyNumberFormat="1" applyFont="1" applyBorder="1" applyAlignment="1">
      <alignment vertical="center" shrinkToFit="1"/>
    </xf>
    <xf numFmtId="168" fontId="9" fillId="0" borderId="32" xfId="1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vertical="center" shrinkToFit="1"/>
    </xf>
    <xf numFmtId="166" fontId="9" fillId="0" borderId="29" xfId="0" applyNumberFormat="1" applyFont="1" applyBorder="1" applyAlignment="1">
      <alignment horizontal="right" vertical="center" shrinkToFit="1"/>
    </xf>
    <xf numFmtId="166" fontId="9" fillId="0" borderId="7" xfId="0" applyNumberFormat="1" applyFont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right" vertical="center" shrinkToFit="1"/>
    </xf>
    <xf numFmtId="168" fontId="9" fillId="0" borderId="11" xfId="1" applyNumberFormat="1" applyFont="1" applyBorder="1" applyAlignment="1">
      <alignment vertical="center" shrinkToFit="1"/>
    </xf>
    <xf numFmtId="166" fontId="9" fillId="0" borderId="42" xfId="0" applyNumberFormat="1" applyFont="1" applyBorder="1" applyAlignment="1">
      <alignment horizontal="right" vertical="center" shrinkToFit="1"/>
    </xf>
    <xf numFmtId="166" fontId="9" fillId="0" borderId="43" xfId="0" applyNumberFormat="1" applyFont="1" applyBorder="1" applyAlignment="1">
      <alignment horizontal="right" vertical="center" shrinkToFit="1"/>
    </xf>
    <xf numFmtId="167" fontId="9" fillId="0" borderId="7" xfId="1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horizontal="right" vertical="center" shrinkToFit="1"/>
    </xf>
    <xf numFmtId="166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66" fontId="9" fillId="0" borderId="17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shrinkToFit="1"/>
    </xf>
    <xf numFmtId="166" fontId="7" fillId="0" borderId="18" xfId="0" applyNumberFormat="1" applyFont="1" applyBorder="1" applyAlignment="1">
      <alignment horizontal="right" shrinkToFit="1"/>
    </xf>
    <xf numFmtId="166" fontId="7" fillId="0" borderId="17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horizontal="right" shrinkToFit="1"/>
    </xf>
    <xf numFmtId="166" fontId="9" fillId="0" borderId="7" xfId="0" applyNumberFormat="1" applyFont="1" applyBorder="1" applyAlignment="1">
      <alignment shrinkToFit="1"/>
    </xf>
    <xf numFmtId="166" fontId="7" fillId="0" borderId="20" xfId="0" applyNumberFormat="1" applyFont="1" applyBorder="1" applyAlignment="1">
      <alignment shrinkToFit="1"/>
    </xf>
    <xf numFmtId="166" fontId="7" fillId="0" borderId="0" xfId="0" applyNumberFormat="1" applyFont="1" applyBorder="1" applyAlignment="1">
      <alignment shrinkToFit="1"/>
    </xf>
    <xf numFmtId="166" fontId="7" fillId="0" borderId="7" xfId="0" applyNumberFormat="1" applyFont="1" applyBorder="1" applyAlignment="1">
      <alignment shrinkToFit="1"/>
    </xf>
    <xf numFmtId="166" fontId="9" fillId="0" borderId="29" xfId="0" applyNumberFormat="1" applyFont="1" applyBorder="1" applyAlignment="1">
      <alignment shrinkToFit="1"/>
    </xf>
    <xf numFmtId="166" fontId="7" fillId="0" borderId="29" xfId="0" applyNumberFormat="1" applyFont="1" applyBorder="1" applyAlignment="1">
      <alignment shrinkToFit="1"/>
    </xf>
    <xf numFmtId="166" fontId="0" fillId="0" borderId="14" xfId="0" applyNumberFormat="1" applyFont="1" applyBorder="1" applyAlignment="1">
      <alignment horizontal="right" vertical="center" shrinkToFit="1"/>
    </xf>
    <xf numFmtId="166" fontId="0" fillId="0" borderId="13" xfId="0" applyNumberFormat="1" applyFont="1" applyBorder="1" applyAlignment="1">
      <alignment horizontal="right" vertical="center" shrinkToFit="1"/>
    </xf>
    <xf numFmtId="169" fontId="5" fillId="0" borderId="31" xfId="2" applyNumberFormat="1" applyBorder="1" applyAlignment="1">
      <alignment shrinkToFit="1"/>
    </xf>
    <xf numFmtId="164" fontId="7" fillId="0" borderId="0" xfId="0" applyNumberFormat="1" applyFont="1" applyBorder="1" applyAlignment="1">
      <alignment shrinkToFit="1"/>
    </xf>
    <xf numFmtId="166" fontId="9" fillId="0" borderId="43" xfId="0" applyNumberFormat="1" applyFont="1" applyFill="1" applyBorder="1" applyAlignment="1">
      <alignment horizontal="right" vertical="center" shrinkToFit="1"/>
    </xf>
    <xf numFmtId="167" fontId="7" fillId="0" borderId="7" xfId="0" applyNumberFormat="1" applyFont="1" applyBorder="1" applyAlignment="1">
      <alignment vertical="center" shrinkToFit="1"/>
    </xf>
    <xf numFmtId="167" fontId="7" fillId="0" borderId="39" xfId="0" applyNumberFormat="1" applyFont="1" applyBorder="1" applyAlignment="1">
      <alignment vertical="center" shrinkToFit="1"/>
    </xf>
    <xf numFmtId="167" fontId="7" fillId="0" borderId="32" xfId="0" applyNumberFormat="1" applyFont="1" applyBorder="1" applyAlignment="1">
      <alignment vertical="center" shrinkToFit="1"/>
    </xf>
    <xf numFmtId="167" fontId="7" fillId="0" borderId="11" xfId="0" applyNumberFormat="1" applyFont="1" applyBorder="1" applyAlignment="1">
      <alignment vertical="center" shrinkToFit="1"/>
    </xf>
    <xf numFmtId="171" fontId="0" fillId="0" borderId="17" xfId="1" applyNumberFormat="1" applyFont="1" applyFill="1" applyBorder="1" applyAlignment="1">
      <alignment horizontal="right" vertical="center"/>
    </xf>
    <xf numFmtId="166" fontId="7" fillId="0" borderId="38" xfId="0" applyNumberFormat="1" applyFont="1" applyBorder="1" applyAlignment="1">
      <alignment horizontal="right" vertical="center" shrinkToFit="1"/>
    </xf>
    <xf numFmtId="166" fontId="7" fillId="0" borderId="29" xfId="0" applyNumberFormat="1" applyFont="1" applyBorder="1" applyAlignment="1">
      <alignment horizontal="right" vertical="center" shrinkToFit="1"/>
    </xf>
    <xf numFmtId="166" fontId="7" fillId="0" borderId="13" xfId="0" applyNumberFormat="1" applyFont="1" applyBorder="1" applyAlignment="1">
      <alignment horizontal="right" vertical="center" shrinkToFit="1"/>
    </xf>
    <xf numFmtId="167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66" fontId="7" fillId="0" borderId="39" xfId="0" applyNumberFormat="1" applyFont="1" applyBorder="1" applyAlignment="1">
      <alignment horizontal="right" vertical="center" shrinkToFit="1"/>
    </xf>
    <xf numFmtId="166" fontId="7" fillId="0" borderId="68" xfId="0" applyNumberFormat="1" applyFont="1" applyBorder="1" applyAlignment="1">
      <alignment horizontal="right" vertical="center" shrinkToFit="1"/>
    </xf>
    <xf numFmtId="166" fontId="7" fillId="0" borderId="49" xfId="0" applyNumberFormat="1" applyFont="1" applyFill="1" applyBorder="1" applyAlignment="1">
      <alignment horizontal="right" vertical="center" shrinkToFit="1"/>
    </xf>
    <xf numFmtId="166" fontId="7" fillId="0" borderId="64" xfId="0" applyNumberFormat="1" applyFont="1" applyFill="1" applyBorder="1" applyAlignment="1">
      <alignment horizontal="right" vertical="center" shrinkToFit="1"/>
    </xf>
    <xf numFmtId="166" fontId="7" fillId="0" borderId="68" xfId="0" applyNumberFormat="1" applyFont="1" applyFill="1" applyBorder="1" applyAlignment="1">
      <alignment horizontal="right" vertical="center" shrinkToFit="1"/>
    </xf>
    <xf numFmtId="166" fontId="7" fillId="0" borderId="61" xfId="0" applyNumberFormat="1" applyFont="1" applyFill="1" applyBorder="1" applyAlignment="1">
      <alignment horizontal="right" vertical="center" shrinkToFit="1"/>
    </xf>
    <xf numFmtId="166" fontId="7" fillId="0" borderId="65" xfId="0" applyNumberFormat="1" applyFont="1" applyBorder="1" applyAlignment="1">
      <alignment horizontal="right" vertical="center" shrinkToFit="1"/>
    </xf>
    <xf numFmtId="166" fontId="7" fillId="0" borderId="64" xfId="0" applyNumberFormat="1" applyFont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horizontal="right" vertical="center" shrinkToFit="1"/>
    </xf>
    <xf numFmtId="166" fontId="7" fillId="0" borderId="60" xfId="0" applyNumberFormat="1" applyFont="1" applyBorder="1" applyAlignment="1">
      <alignment horizontal="right" vertical="center" shrinkToFit="1"/>
    </xf>
    <xf numFmtId="166" fontId="7" fillId="0" borderId="61" xfId="0" applyNumberFormat="1" applyFont="1" applyBorder="1" applyAlignment="1">
      <alignment horizontal="right" vertical="center" shrinkToFit="1"/>
    </xf>
    <xf numFmtId="166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66" fontId="7" fillId="0" borderId="48" xfId="0" applyNumberFormat="1" applyFont="1" applyFill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shrinkToFit="1"/>
    </xf>
    <xf numFmtId="166" fontId="7" fillId="0" borderId="68" xfId="0" applyNumberFormat="1" applyFont="1" applyBorder="1" applyAlignment="1">
      <alignment shrinkToFit="1"/>
    </xf>
    <xf numFmtId="166" fontId="7" fillId="0" borderId="61" xfId="0" applyNumberFormat="1" applyFont="1" applyBorder="1" applyAlignment="1">
      <alignment shrinkToFit="1"/>
    </xf>
    <xf numFmtId="166" fontId="7" fillId="0" borderId="21" xfId="0" applyNumberFormat="1" applyFont="1" applyBorder="1" applyAlignment="1">
      <alignment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71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66" fontId="0" fillId="0" borderId="60" xfId="0" applyNumberFormat="1" applyFont="1" applyFill="1" applyBorder="1" applyAlignment="1">
      <alignment horizontal="right" vertical="center" shrinkToFit="1"/>
    </xf>
    <xf numFmtId="166" fontId="0" fillId="0" borderId="61" xfId="0" applyNumberFormat="1" applyFont="1" applyFill="1" applyBorder="1" applyAlignment="1">
      <alignment horizontal="right" vertical="center" shrinkToFit="1"/>
    </xf>
    <xf numFmtId="166" fontId="0" fillId="0" borderId="65" xfId="0" applyNumberFormat="1" applyFont="1" applyFill="1" applyBorder="1" applyAlignment="1">
      <alignment horizontal="right" vertical="center" shrinkToFit="1"/>
    </xf>
    <xf numFmtId="166" fontId="0" fillId="0" borderId="64" xfId="0" applyNumberFormat="1" applyFont="1" applyFill="1" applyBorder="1" applyAlignment="1">
      <alignment horizontal="right" vertical="center" shrinkToFit="1"/>
    </xf>
    <xf numFmtId="166" fontId="0" fillId="0" borderId="39" xfId="0" applyNumberFormat="1" applyFont="1" applyFill="1" applyBorder="1" applyAlignment="1">
      <alignment horizontal="right" vertical="center" shrinkToFit="1"/>
    </xf>
    <xf numFmtId="171" fontId="0" fillId="0" borderId="60" xfId="1" applyNumberFormat="1" applyFont="1" applyBorder="1" applyAlignment="1">
      <alignment horizontal="right" vertical="center" shrinkToFit="1"/>
    </xf>
    <xf numFmtId="166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71" fontId="0" fillId="0" borderId="39" xfId="1" applyNumberFormat="1" applyFont="1" applyBorder="1" applyAlignment="1">
      <alignment horizontal="right" vertical="center" shrinkToFit="1"/>
    </xf>
    <xf numFmtId="166" fontId="0" fillId="0" borderId="21" xfId="0" applyNumberFormat="1" applyFont="1" applyFill="1" applyBorder="1" applyAlignment="1">
      <alignment horizontal="right" vertical="center"/>
    </xf>
    <xf numFmtId="166" fontId="0" fillId="0" borderId="22" xfId="0" applyNumberFormat="1" applyFont="1" applyFill="1" applyBorder="1" applyAlignment="1">
      <alignment horizontal="right" vertical="center"/>
    </xf>
    <xf numFmtId="166" fontId="0" fillId="0" borderId="46" xfId="0" applyNumberFormat="1" applyFont="1" applyFill="1" applyBorder="1" applyAlignment="1">
      <alignment horizontal="right" vertical="center"/>
    </xf>
    <xf numFmtId="166" fontId="0" fillId="0" borderId="45" xfId="0" applyNumberFormat="1" applyFont="1" applyFill="1" applyBorder="1" applyAlignment="1">
      <alignment horizontal="right" vertical="center"/>
    </xf>
    <xf numFmtId="166" fontId="0" fillId="0" borderId="42" xfId="0" applyNumberFormat="1" applyFont="1" applyFill="1" applyBorder="1" applyAlignment="1">
      <alignment horizontal="right" vertical="center"/>
    </xf>
    <xf numFmtId="171" fontId="0" fillId="0" borderId="21" xfId="1" applyNumberFormat="1" applyFont="1" applyFill="1" applyBorder="1" applyAlignment="1">
      <alignment horizontal="right" vertical="center"/>
    </xf>
    <xf numFmtId="166" fontId="0" fillId="0" borderId="22" xfId="0" applyNumberFormat="1" applyFont="1" applyBorder="1" applyAlignment="1">
      <alignment horizontal="right" vertical="center"/>
    </xf>
    <xf numFmtId="166" fontId="0" fillId="0" borderId="48" xfId="0" applyNumberFormat="1" applyFont="1" applyFill="1" applyBorder="1" applyAlignment="1">
      <alignment vertical="center"/>
    </xf>
    <xf numFmtId="166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71" fontId="0" fillId="0" borderId="42" xfId="1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 shrinkToFit="1"/>
    </xf>
    <xf numFmtId="167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66" fontId="7" fillId="0" borderId="71" xfId="0" applyNumberFormat="1" applyFont="1" applyBorder="1" applyAlignment="1">
      <alignment shrinkToFit="1"/>
    </xf>
    <xf numFmtId="166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66" fontId="7" fillId="0" borderId="69" xfId="0" applyNumberFormat="1" applyFont="1" applyFill="1" applyBorder="1" applyAlignment="1">
      <alignment horizontal="right" vertical="center" shrinkToFit="1"/>
    </xf>
    <xf numFmtId="166" fontId="7" fillId="0" borderId="70" xfId="0" applyNumberFormat="1" applyFont="1" applyFill="1" applyBorder="1" applyAlignment="1">
      <alignment horizontal="right" vertical="center" shrinkToFit="1"/>
    </xf>
    <xf numFmtId="166" fontId="7" fillId="0" borderId="71" xfId="0" applyNumberFormat="1" applyFont="1" applyFill="1" applyBorder="1" applyAlignment="1">
      <alignment horizontal="right" vertical="center" shrinkToFit="1"/>
    </xf>
    <xf numFmtId="166" fontId="7" fillId="0" borderId="73" xfId="0" applyNumberFormat="1" applyFont="1" applyFill="1" applyBorder="1" applyAlignment="1">
      <alignment horizontal="right" vertical="center" shrinkToFit="1"/>
    </xf>
    <xf numFmtId="166" fontId="7" fillId="0" borderId="74" xfId="0" applyNumberFormat="1" applyFont="1" applyFill="1" applyBorder="1" applyAlignment="1">
      <alignment horizontal="right" vertical="center" shrinkToFit="1"/>
    </xf>
    <xf numFmtId="166" fontId="7" fillId="0" borderId="75" xfId="0" applyNumberFormat="1" applyFont="1" applyFill="1" applyBorder="1" applyAlignment="1">
      <alignment horizontal="right" vertical="center" shrinkToFit="1"/>
    </xf>
    <xf numFmtId="166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66" fontId="7" fillId="0" borderId="13" xfId="0" applyNumberFormat="1" applyFont="1" applyBorder="1" applyAlignment="1">
      <alignment shrinkToFit="1"/>
    </xf>
    <xf numFmtId="171" fontId="7" fillId="0" borderId="38" xfId="0" applyNumberFormat="1" applyFont="1" applyFill="1" applyBorder="1" applyAlignment="1">
      <alignment horizontal="right" vertical="center" shrinkToFit="1"/>
    </xf>
    <xf numFmtId="171" fontId="7" fillId="0" borderId="28" xfId="0" applyNumberFormat="1" applyFont="1" applyFill="1" applyBorder="1" applyAlignment="1">
      <alignment horizontal="right" vertical="center" shrinkToFit="1"/>
    </xf>
    <xf numFmtId="171" fontId="7" fillId="0" borderId="29" xfId="0" applyNumberFormat="1" applyFont="1" applyFill="1" applyBorder="1" applyAlignment="1">
      <alignment horizontal="right" vertical="center" shrinkToFit="1"/>
    </xf>
    <xf numFmtId="171" fontId="7" fillId="0" borderId="5" xfId="0" applyNumberFormat="1" applyFont="1" applyFill="1" applyBorder="1" applyAlignment="1">
      <alignment horizontal="right" vertical="center" shrinkToFit="1"/>
    </xf>
    <xf numFmtId="171" fontId="7" fillId="0" borderId="43" xfId="0" applyNumberFormat="1" applyFont="1" applyFill="1" applyBorder="1" applyAlignment="1">
      <alignment horizontal="right" vertical="center" shrinkToFit="1"/>
    </xf>
    <xf numFmtId="171" fontId="7" fillId="0" borderId="9" xfId="0" applyNumberFormat="1" applyFont="1" applyFill="1" applyBorder="1" applyAlignment="1">
      <alignment horizontal="right" vertical="center" shrinkToFit="1"/>
    </xf>
    <xf numFmtId="171" fontId="7" fillId="0" borderId="68" xfId="0" applyNumberFormat="1" applyFont="1" applyFill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vertical="center" shrinkToFit="1"/>
    </xf>
    <xf numFmtId="171" fontId="7" fillId="0" borderId="13" xfId="0" applyNumberFormat="1" applyFont="1" applyBorder="1" applyAlignment="1">
      <alignment vertical="center" shrinkToFit="1"/>
    </xf>
    <xf numFmtId="171" fontId="7" fillId="0" borderId="29" xfId="0" applyNumberFormat="1" applyFont="1" applyBorder="1" applyAlignment="1">
      <alignment shrinkToFit="1"/>
    </xf>
    <xf numFmtId="171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66" fontId="9" fillId="0" borderId="29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66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68" fontId="9" fillId="0" borderId="1" xfId="1" applyNumberFormat="1" applyFont="1" applyBorder="1" applyAlignment="1">
      <alignment vertical="center" shrinkToFit="1"/>
    </xf>
    <xf numFmtId="167" fontId="9" fillId="0" borderId="29" xfId="1" applyNumberFormat="1" applyFont="1" applyBorder="1" applyAlignment="1">
      <alignment vertical="center" shrinkToFit="1"/>
    </xf>
    <xf numFmtId="168" fontId="9" fillId="0" borderId="9" xfId="1" applyNumberFormat="1" applyFont="1" applyBorder="1" applyAlignment="1">
      <alignment vertical="center" shrinkToFit="1"/>
    </xf>
    <xf numFmtId="167" fontId="9" fillId="0" borderId="1" xfId="0" applyNumberFormat="1" applyFont="1" applyBorder="1" applyAlignment="1">
      <alignment vertical="center" shrinkToFit="1"/>
    </xf>
    <xf numFmtId="167" fontId="9" fillId="0" borderId="29" xfId="0" applyNumberFormat="1" applyFont="1" applyBorder="1" applyAlignment="1">
      <alignment vertical="center" shrinkToFit="1"/>
    </xf>
    <xf numFmtId="167" fontId="9" fillId="0" borderId="9" xfId="0" applyNumberFormat="1" applyFont="1" applyBorder="1" applyAlignment="1">
      <alignment vertical="center" shrinkToFit="1"/>
    </xf>
    <xf numFmtId="167" fontId="7" fillId="0" borderId="1" xfId="0" applyNumberFormat="1" applyFont="1" applyBorder="1" applyAlignment="1">
      <alignment vertical="center" shrinkToFit="1"/>
    </xf>
    <xf numFmtId="167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66" fontId="9" fillId="0" borderId="18" xfId="0" applyNumberFormat="1" applyFont="1" applyBorder="1" applyAlignment="1">
      <alignment horizontal="right" vertical="center" shrinkToFit="1"/>
    </xf>
    <xf numFmtId="166" fontId="9" fillId="0" borderId="19" xfId="0" applyNumberFormat="1" applyFont="1" applyBorder="1" applyAlignment="1">
      <alignment horizontal="right" shrinkToFit="1"/>
    </xf>
    <xf numFmtId="166" fontId="9" fillId="0" borderId="35" xfId="0" applyNumberFormat="1" applyFont="1" applyBorder="1" applyAlignment="1">
      <alignment horizontal="right" shrinkToFit="1"/>
    </xf>
    <xf numFmtId="166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68" fontId="9" fillId="0" borderId="58" xfId="1" applyNumberFormat="1" applyFont="1" applyBorder="1" applyAlignment="1">
      <alignment vertical="center" shrinkToFit="1"/>
    </xf>
    <xf numFmtId="167" fontId="9" fillId="0" borderId="18" xfId="1" applyNumberFormat="1" applyFont="1" applyBorder="1" applyAlignment="1">
      <alignment vertical="center" shrinkToFit="1"/>
    </xf>
    <xf numFmtId="168" fontId="9" fillId="0" borderId="20" xfId="1" applyNumberFormat="1" applyFont="1" applyBorder="1" applyAlignment="1">
      <alignment vertical="center" shrinkToFit="1"/>
    </xf>
    <xf numFmtId="167" fontId="9" fillId="0" borderId="19" xfId="1" applyNumberFormat="1" applyFont="1" applyBorder="1" applyAlignment="1">
      <alignment vertical="center" shrinkToFit="1"/>
    </xf>
    <xf numFmtId="167" fontId="9" fillId="0" borderId="20" xfId="1" applyNumberFormat="1" applyFont="1" applyBorder="1" applyAlignment="1">
      <alignment vertical="center" shrinkToFit="1"/>
    </xf>
    <xf numFmtId="168" fontId="9" fillId="0" borderId="62" xfId="1" applyNumberFormat="1" applyFont="1" applyBorder="1" applyAlignment="1">
      <alignment vertical="center" shrinkToFit="1"/>
    </xf>
    <xf numFmtId="167" fontId="9" fillId="0" borderId="58" xfId="0" applyNumberFormat="1" applyFont="1" applyBorder="1" applyAlignment="1">
      <alignment vertical="center" shrinkToFit="1"/>
    </xf>
    <xf numFmtId="167" fontId="9" fillId="0" borderId="18" xfId="0" applyNumberFormat="1" applyFont="1" applyBorder="1" applyAlignment="1">
      <alignment vertical="center" shrinkToFit="1"/>
    </xf>
    <xf numFmtId="167" fontId="9" fillId="0" borderId="62" xfId="0" applyNumberFormat="1" applyFont="1" applyBorder="1" applyAlignment="1">
      <alignment vertical="center" shrinkToFit="1"/>
    </xf>
    <xf numFmtId="167" fontId="7" fillId="0" borderId="58" xfId="0" applyNumberFormat="1" applyFont="1" applyBorder="1" applyAlignment="1">
      <alignment vertical="center" shrinkToFit="1"/>
    </xf>
    <xf numFmtId="167" fontId="9" fillId="0" borderId="19" xfId="0" applyNumberFormat="1" applyFont="1" applyBorder="1" applyAlignment="1">
      <alignment vertical="center" shrinkToFit="1"/>
    </xf>
    <xf numFmtId="167" fontId="9" fillId="0" borderId="61" xfId="0" applyNumberFormat="1" applyFont="1" applyBorder="1" applyAlignment="1">
      <alignment vertical="center" shrinkToFit="1"/>
    </xf>
    <xf numFmtId="167" fontId="7" fillId="0" borderId="62" xfId="0" applyNumberFormat="1" applyFont="1" applyBorder="1" applyAlignment="1">
      <alignment vertical="center" shrinkToFit="1"/>
    </xf>
    <xf numFmtId="166" fontId="9" fillId="0" borderId="30" xfId="0" applyNumberFormat="1" applyFont="1" applyBorder="1" applyAlignment="1">
      <alignment horizontal="right" vertical="center" shrinkToFit="1"/>
    </xf>
    <xf numFmtId="166" fontId="9" fillId="0" borderId="31" xfId="0" applyNumberFormat="1" applyFont="1" applyBorder="1" applyAlignment="1">
      <alignment horizontal="right" vertical="center" shrinkToFit="1"/>
    </xf>
    <xf numFmtId="166" fontId="9" fillId="0" borderId="0" xfId="0" applyNumberFormat="1" applyFont="1" applyBorder="1" applyAlignment="1">
      <alignment horizontal="right" vertical="center" shrinkToFit="1"/>
    </xf>
    <xf numFmtId="166" fontId="9" fillId="0" borderId="12" xfId="0" applyNumberFormat="1" applyFont="1" applyBorder="1" applyAlignment="1">
      <alignment horizontal="right" vertical="center" shrinkToFit="1"/>
    </xf>
    <xf numFmtId="166" fontId="9" fillId="0" borderId="25" xfId="0" applyNumberFormat="1" applyFont="1" applyBorder="1" applyAlignment="1">
      <alignment horizontal="right" vertical="center" shrinkToFit="1"/>
    </xf>
    <xf numFmtId="166" fontId="9" fillId="0" borderId="30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Border="1" applyAlignment="1">
      <alignment horizontal="right" vertical="center" shrinkToFit="1"/>
    </xf>
    <xf numFmtId="166" fontId="9" fillId="0" borderId="14" xfId="0" applyNumberFormat="1" applyFont="1" applyBorder="1" applyAlignment="1">
      <alignment horizontal="right" vertical="center" shrinkToFit="1"/>
    </xf>
    <xf numFmtId="166" fontId="9" fillId="0" borderId="48" xfId="0" applyNumberFormat="1" applyFont="1" applyBorder="1" applyAlignment="1">
      <alignment horizontal="right" vertical="center" shrinkToFit="1"/>
    </xf>
    <xf numFmtId="166" fontId="9" fillId="0" borderId="15" xfId="0" applyNumberFormat="1" applyFont="1" applyBorder="1" applyAlignment="1">
      <alignment horizontal="right" vertical="center" shrinkToFit="1"/>
    </xf>
    <xf numFmtId="166" fontId="9" fillId="0" borderId="17" xfId="0" applyNumberFormat="1" applyFont="1" applyFill="1" applyBorder="1" applyAlignment="1">
      <alignment horizontal="right" vertical="center" shrinkToFit="1"/>
    </xf>
    <xf numFmtId="166" fontId="7" fillId="0" borderId="13" xfId="0" applyNumberFormat="1" applyFont="1" applyFill="1" applyBorder="1" applyAlignment="1">
      <alignment horizontal="right" vertical="center" shrinkToFit="1"/>
    </xf>
    <xf numFmtId="166" fontId="7" fillId="0" borderId="60" xfId="0" applyNumberFormat="1" applyFont="1" applyFill="1" applyBorder="1" applyAlignment="1">
      <alignment horizontal="right" vertical="center" shrinkToFit="1"/>
    </xf>
    <xf numFmtId="166" fontId="9" fillId="0" borderId="55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vertical="center" shrinkToFit="1"/>
    </xf>
    <xf numFmtId="166" fontId="9" fillId="0" borderId="6" xfId="0" applyNumberFormat="1" applyFont="1" applyBorder="1" applyAlignment="1">
      <alignment horizontal="right" vertical="center" shrinkToFit="1"/>
    </xf>
    <xf numFmtId="166" fontId="9" fillId="0" borderId="10" xfId="0" applyNumberFormat="1" applyFont="1" applyBorder="1" applyAlignment="1">
      <alignment horizontal="right" vertical="center" shrinkToFit="1"/>
    </xf>
    <xf numFmtId="166" fontId="9" fillId="0" borderId="51" xfId="0" applyNumberFormat="1" applyFont="1" applyBorder="1" applyAlignment="1">
      <alignment horizontal="right" vertical="center" shrinkToFit="1"/>
    </xf>
    <xf numFmtId="166" fontId="9" fillId="0" borderId="55" xfId="0" applyNumberFormat="1" applyFont="1" applyFill="1" applyBorder="1" applyAlignment="1">
      <alignment horizontal="right" vertical="center" shrinkToFit="1"/>
    </xf>
    <xf numFmtId="166" fontId="9" fillId="0" borderId="76" xfId="0" applyNumberFormat="1" applyFont="1" applyFill="1" applyBorder="1" applyAlignment="1">
      <alignment horizontal="right" vertical="center" shrinkToFit="1"/>
    </xf>
    <xf numFmtId="166" fontId="7" fillId="0" borderId="51" xfId="0" applyNumberFormat="1" applyFont="1" applyBorder="1" applyAlignment="1">
      <alignment horizontal="right" vertical="center" shrinkToFit="1"/>
    </xf>
    <xf numFmtId="166" fontId="7" fillId="0" borderId="66" xfId="0" applyNumberFormat="1" applyFont="1" applyBorder="1" applyAlignment="1">
      <alignment horizontal="right" vertical="center" shrinkToFit="1"/>
    </xf>
    <xf numFmtId="166" fontId="7" fillId="0" borderId="8" xfId="0" applyNumberFormat="1" applyFont="1" applyBorder="1" applyAlignment="1">
      <alignment horizontal="right" vertical="center" shrinkToFit="1"/>
    </xf>
    <xf numFmtId="166" fontId="7" fillId="0" borderId="8" xfId="0" applyNumberFormat="1" applyFont="1" applyFill="1" applyBorder="1" applyAlignment="1">
      <alignment horizontal="right" vertical="center" shrinkToFit="1"/>
    </xf>
    <xf numFmtId="166" fontId="7" fillId="0" borderId="66" xfId="0" applyNumberFormat="1" applyFont="1" applyFill="1" applyBorder="1" applyAlignment="1">
      <alignment horizontal="right" vertical="center" shrinkToFit="1"/>
    </xf>
    <xf numFmtId="166" fontId="7" fillId="0" borderId="10" xfId="0" applyNumberFormat="1" applyFont="1" applyFill="1" applyBorder="1" applyAlignment="1">
      <alignment horizontal="right" vertical="center" shrinkToFit="1"/>
    </xf>
    <xf numFmtId="171" fontId="9" fillId="0" borderId="17" xfId="0" applyNumberFormat="1" applyFont="1" applyBorder="1" applyAlignment="1">
      <alignment horizontal="right" vertical="center" shrinkToFit="1"/>
    </xf>
    <xf numFmtId="171" fontId="9" fillId="0" borderId="13" xfId="0" applyNumberFormat="1" applyFont="1" applyBorder="1" applyAlignment="1">
      <alignment horizontal="right" vertical="center" shrinkToFit="1"/>
    </xf>
    <xf numFmtId="171" fontId="9" fillId="0" borderId="14" xfId="0" applyNumberFormat="1" applyFont="1" applyBorder="1" applyAlignment="1">
      <alignment horizontal="right" vertical="center" shrinkToFit="1"/>
    </xf>
    <xf numFmtId="171" fontId="9" fillId="0" borderId="48" xfId="0" applyNumberFormat="1" applyFont="1" applyBorder="1" applyAlignment="1">
      <alignment horizontal="right" vertical="center" shrinkToFit="1"/>
    </xf>
    <xf numFmtId="171" fontId="9" fillId="0" borderId="15" xfId="0" applyNumberFormat="1" applyFont="1" applyBorder="1" applyAlignment="1">
      <alignment horizontal="right" vertical="center" shrinkToFit="1"/>
    </xf>
    <xf numFmtId="171" fontId="9" fillId="0" borderId="17" xfId="0" applyNumberFormat="1" applyFont="1" applyFill="1" applyBorder="1" applyAlignment="1">
      <alignment horizontal="right" vertical="center" shrinkToFit="1"/>
    </xf>
    <xf numFmtId="171" fontId="9" fillId="0" borderId="21" xfId="0" applyNumberFormat="1" applyFont="1" applyFill="1" applyBorder="1" applyAlignment="1">
      <alignment horizontal="right" vertical="center" shrinkToFit="1"/>
    </xf>
    <xf numFmtId="171" fontId="7" fillId="0" borderId="15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horizontal="right" vertical="center" shrinkToFit="1"/>
    </xf>
    <xf numFmtId="171" fontId="7" fillId="0" borderId="60" xfId="0" applyNumberFormat="1" applyFont="1" applyBorder="1" applyAlignment="1">
      <alignment horizontal="right" vertical="center" shrinkToFit="1"/>
    </xf>
    <xf numFmtId="171" fontId="7" fillId="0" borderId="60" xfId="0" applyNumberFormat="1" applyFont="1" applyFill="1" applyBorder="1" applyAlignment="1">
      <alignment horizontal="right" vertical="center" shrinkToFit="1"/>
    </xf>
    <xf numFmtId="171" fontId="7" fillId="0" borderId="13" xfId="0" applyNumberFormat="1" applyFont="1" applyFill="1" applyBorder="1" applyAlignment="1">
      <alignment horizontal="right" vertical="center" shrinkToFit="1"/>
    </xf>
    <xf numFmtId="171" fontId="7" fillId="0" borderId="48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Border="1" applyAlignment="1">
      <alignment horizontal="right" vertical="center" shrinkToFit="1"/>
    </xf>
    <xf numFmtId="166" fontId="9" fillId="0" borderId="21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shrinkToFit="1"/>
    </xf>
    <xf numFmtId="166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66" fontId="9" fillId="0" borderId="36" xfId="0" applyNumberFormat="1" applyFont="1" applyBorder="1" applyAlignment="1">
      <alignment shrinkToFit="1"/>
    </xf>
    <xf numFmtId="166" fontId="9" fillId="0" borderId="13" xfId="0" applyNumberFormat="1" applyFont="1" applyBorder="1" applyAlignment="1">
      <alignment shrinkToFit="1"/>
    </xf>
    <xf numFmtId="166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66" fontId="9" fillId="0" borderId="55" xfId="0" applyNumberFormat="1" applyFont="1" applyBorder="1" applyAlignment="1">
      <alignment vertical="center" shrinkToFit="1"/>
    </xf>
    <xf numFmtId="166" fontId="9" fillId="0" borderId="66" xfId="0" applyNumberFormat="1" applyFont="1" applyBorder="1" applyAlignment="1">
      <alignment shrinkToFit="1"/>
    </xf>
    <xf numFmtId="166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66" fontId="9" fillId="0" borderId="76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shrinkToFit="1"/>
    </xf>
    <xf numFmtId="171" fontId="7" fillId="0" borderId="14" xfId="0" applyNumberFormat="1" applyFont="1" applyBorder="1" applyAlignment="1">
      <alignment shrinkToFit="1"/>
    </xf>
    <xf numFmtId="171" fontId="9" fillId="0" borderId="21" xfId="0" applyNumberFormat="1" applyFont="1" applyBorder="1" applyAlignment="1">
      <alignment horizontal="right" vertical="center" shrinkToFit="1"/>
    </xf>
    <xf numFmtId="167" fontId="9" fillId="0" borderId="58" xfId="1" applyNumberFormat="1" applyFont="1" applyBorder="1" applyAlignment="1">
      <alignment vertical="center" shrinkToFit="1"/>
    </xf>
    <xf numFmtId="167" fontId="9" fillId="0" borderId="62" xfId="1" applyNumberFormat="1" applyFont="1" applyBorder="1" applyAlignment="1">
      <alignment vertical="center" shrinkToFit="1"/>
    </xf>
    <xf numFmtId="166" fontId="9" fillId="0" borderId="48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Fill="1" applyBorder="1" applyAlignment="1">
      <alignment horizontal="right" vertical="center" shrinkToFit="1"/>
    </xf>
    <xf numFmtId="167" fontId="7" fillId="0" borderId="29" xfId="0" applyNumberFormat="1" applyFont="1" applyBorder="1" applyAlignment="1">
      <alignment vertical="center" shrinkToFit="1"/>
    </xf>
    <xf numFmtId="167" fontId="7" fillId="0" borderId="19" xfId="0" applyNumberFormat="1" applyFont="1" applyBorder="1" applyAlignment="1">
      <alignment vertical="center" shrinkToFit="1"/>
    </xf>
    <xf numFmtId="167" fontId="7" fillId="0" borderId="22" xfId="0" applyNumberFormat="1" applyFont="1" applyBorder="1" applyAlignment="1">
      <alignment vertical="center" shrinkToFit="1"/>
    </xf>
    <xf numFmtId="167" fontId="7" fillId="0" borderId="68" xfId="0" applyNumberFormat="1" applyFont="1" applyBorder="1" applyAlignment="1">
      <alignment vertical="center" shrinkToFit="1"/>
    </xf>
    <xf numFmtId="167" fontId="7" fillId="0" borderId="61" xfId="0" applyNumberFormat="1" applyFont="1" applyBorder="1" applyAlignment="1">
      <alignment vertical="center" shrinkToFit="1"/>
    </xf>
    <xf numFmtId="167" fontId="7" fillId="0" borderId="42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4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3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[0]" xfId="1" builtinId="6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" xfId="0" builtinId="0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pablo" xfId="48"/>
    <cellStyle name="Porcentaje 3" xfId="49"/>
    <cellStyle name="Porcentual 2" xfId="50"/>
    <cellStyle name="Porcentual 3" xfId="51"/>
    <cellStyle name="Punto0" xfId="52"/>
    <cellStyle name="桁区切り [0.00] 2" xfId="3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5" zoomScaleNormal="85" zoomScaleSheetLayoutView="55" workbookViewId="0">
      <pane xSplit="2" ySplit="12" topLeftCell="C13" activePane="bottomRight" state="frozen"/>
      <selection activeCell="E82" sqref="E82"/>
      <selection pane="topRight" activeCell="E82" sqref="E82"/>
      <selection pane="bottomLeft" activeCell="E82" sqref="E82"/>
      <selection pane="bottomRight" activeCell="U81" sqref="U81"/>
    </sheetView>
  </sheetViews>
  <sheetFormatPr baseColWidth="10" defaultColWidth="9.140625" defaultRowHeight="15"/>
  <cols>
    <col min="1" max="1" width="5.140625" customWidth="1"/>
    <col min="2" max="2" width="2.5703125" customWidth="1"/>
    <col min="3" max="4" width="7.42578125" style="369" customWidth="1"/>
    <col min="5" max="6" width="7.140625" style="369" customWidth="1"/>
    <col min="7" max="10" width="5.42578125" customWidth="1"/>
    <col min="11" max="12" width="6.140625" customWidth="1"/>
    <col min="13" max="14" width="7.140625" customWidth="1"/>
    <col min="15" max="18" width="5.42578125" customWidth="1"/>
    <col min="19" max="19" width="7.14062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7" t="s">
        <v>6</v>
      </c>
      <c r="H1" s="588"/>
      <c r="I1" s="589" t="s">
        <v>7</v>
      </c>
      <c r="J1" s="588"/>
      <c r="K1" s="589" t="s">
        <v>8</v>
      </c>
      <c r="L1" s="588"/>
      <c r="M1" s="71" t="s">
        <v>9</v>
      </c>
      <c r="N1" s="71" t="s">
        <v>10</v>
      </c>
      <c r="O1" s="589" t="s">
        <v>11</v>
      </c>
      <c r="P1" s="588"/>
      <c r="Q1" s="589" t="s">
        <v>12</v>
      </c>
      <c r="R1" s="588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3" t="s">
        <v>68</v>
      </c>
      <c r="H2" s="584"/>
      <c r="I2" s="583" t="s">
        <v>35</v>
      </c>
      <c r="J2" s="584"/>
      <c r="K2" s="585"/>
      <c r="L2" s="586"/>
      <c r="M2" s="56" t="s">
        <v>18</v>
      </c>
      <c r="N2" s="56" t="s">
        <v>19</v>
      </c>
      <c r="O2" s="583" t="s">
        <v>20</v>
      </c>
      <c r="P2" s="584"/>
      <c r="Q2" s="583" t="s">
        <v>20</v>
      </c>
      <c r="R2" s="584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3" t="s">
        <v>66</v>
      </c>
      <c r="P3" s="584"/>
      <c r="Q3" s="583" t="s">
        <v>66</v>
      </c>
      <c r="R3" s="584"/>
      <c r="S3" s="56" t="s">
        <v>25</v>
      </c>
    </row>
    <row r="4" spans="1:21" s="1" customFormat="1" ht="15.7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5.7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5.7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5.7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5.7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5.7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5.7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5.7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1.2852558788988722</v>
      </c>
      <c r="E85" s="391">
        <v>3.525811738017981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" customHeight="1">
      <c r="A86" s="137"/>
      <c r="B86" s="138">
        <v>2</v>
      </c>
      <c r="C86" s="386">
        <v>0.36426510170481929</v>
      </c>
      <c r="D86" s="66">
        <v>3.3278564249555886</v>
      </c>
      <c r="E86" s="392">
        <v>3.0393718423407323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-3.0807015813819283</v>
      </c>
      <c r="E87" s="398">
        <v>0.32933304143891728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-14.097032030758028</v>
      </c>
      <c r="E88" s="392">
        <v>-6.14177940476951</v>
      </c>
      <c r="F88" s="66">
        <v>-0.45400565057293063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9.0018558502197266</v>
      </c>
      <c r="L88" s="144">
        <v>9.3949508666992187</v>
      </c>
      <c r="M88" s="66">
        <v>-5.6933964178391143</v>
      </c>
      <c r="N88" s="145">
        <v>-7.6276895500613451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/>
      <c r="D89" s="66">
        <v>-15.318986689284342</v>
      </c>
      <c r="E89" s="392">
        <v>-13.713567004992145</v>
      </c>
      <c r="F89" s="66">
        <v>2.085201471651521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-0.2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>
      <c r="A90" s="395"/>
      <c r="B90" s="396">
        <v>6</v>
      </c>
      <c r="C90" s="387"/>
      <c r="D90" s="397">
        <v>-12.441513040301388</v>
      </c>
      <c r="E90" s="401">
        <v>-8.2625528665206449</v>
      </c>
      <c r="F90" s="408">
        <v>2.8642334144057369</v>
      </c>
      <c r="G90" s="399">
        <v>-6.6692073170726562E-2</v>
      </c>
      <c r="H90" s="400">
        <v>2.6320939334637972</v>
      </c>
      <c r="I90" s="401">
        <v>2.1973287376130912</v>
      </c>
      <c r="J90" s="402">
        <v>4.0898718623836983</v>
      </c>
      <c r="K90" s="403">
        <v>12.248067914356604</v>
      </c>
      <c r="L90" s="404">
        <v>12.80400527720974</v>
      </c>
      <c r="M90" s="397">
        <v>-15.395978339958871</v>
      </c>
      <c r="N90" s="405">
        <v>-19.951789141560905</v>
      </c>
      <c r="O90" s="406">
        <v>0</v>
      </c>
      <c r="P90" s="407">
        <v>2.7</v>
      </c>
      <c r="Q90" s="403">
        <v>0.1</v>
      </c>
      <c r="R90" s="404">
        <v>0.1</v>
      </c>
      <c r="S90" s="408">
        <v>260.47036363636357</v>
      </c>
    </row>
    <row r="91" spans="1:19" ht="14.25" customHeight="1" thickBot="1">
      <c r="A91" s="159"/>
      <c r="B91" s="160">
        <v>7</v>
      </c>
      <c r="C91" s="582"/>
      <c r="D91" s="68"/>
      <c r="E91" s="163"/>
      <c r="F91" s="136"/>
      <c r="G91" s="161">
        <v>9.5337973114695274E-2</v>
      </c>
      <c r="H91" s="162">
        <v>2.4992677926388707</v>
      </c>
      <c r="I91" s="163"/>
      <c r="J91" s="164"/>
      <c r="K91" s="165"/>
      <c r="L91" s="166"/>
      <c r="M91" s="68"/>
      <c r="N91" s="167"/>
      <c r="O91" s="168"/>
      <c r="P91" s="169"/>
      <c r="Q91" s="165"/>
      <c r="R91" s="166"/>
      <c r="S91" s="136">
        <v>288.19795652173917</v>
      </c>
    </row>
    <row r="92" spans="1:19" ht="14.25" hidden="1" customHeight="1">
      <c r="A92" s="395"/>
      <c r="B92" s="396">
        <v>8</v>
      </c>
      <c r="C92" s="386"/>
      <c r="D92" s="408"/>
      <c r="E92" s="401"/>
      <c r="F92" s="408"/>
      <c r="G92" s="399"/>
      <c r="H92" s="400"/>
      <c r="I92" s="401"/>
      <c r="J92" s="402"/>
      <c r="K92" s="403"/>
      <c r="L92" s="404"/>
      <c r="M92" s="397"/>
      <c r="N92" s="405"/>
      <c r="O92" s="406"/>
      <c r="P92" s="407"/>
      <c r="Q92" s="403"/>
      <c r="R92" s="404"/>
      <c r="S92" s="408"/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="85" zoomScaleNormal="85" workbookViewId="0">
      <pane xSplit="2" ySplit="3" topLeftCell="C72" activePane="bottomRight" state="frozen"/>
      <selection activeCell="K80" sqref="K80"/>
      <selection pane="topRight" activeCell="K80" sqref="K80"/>
      <selection pane="bottomLeft" activeCell="K80" sqref="K80"/>
      <selection pane="bottomRight" activeCell="M7" sqref="M7"/>
    </sheetView>
  </sheetViews>
  <sheetFormatPr baseColWidth="10" defaultColWidth="9.140625" defaultRowHeight="15"/>
  <cols>
    <col min="1" max="1" width="5.140625" customWidth="1"/>
    <col min="2" max="2" width="2.85546875" customWidth="1"/>
    <col min="3" max="6" width="6.140625" customWidth="1"/>
    <col min="7" max="7" width="6.5703125" customWidth="1"/>
    <col min="8" max="8" width="7.42578125" customWidth="1"/>
    <col min="9" max="9" width="6.140625" customWidth="1"/>
    <col min="10" max="10" width="7.42578125" customWidth="1"/>
    <col min="11" max="11" width="6.140625" customWidth="1"/>
    <col min="12" max="13" width="7.85546875" customWidth="1"/>
    <col min="14" max="15" width="7.42578125" customWidth="1"/>
    <col min="16" max="17" width="7.85546875" customWidth="1"/>
  </cols>
  <sheetData>
    <row r="1" spans="1:33" s="12" customFormat="1" ht="14.25" customHeight="1">
      <c r="A1" s="70" t="s">
        <v>0</v>
      </c>
      <c r="B1" s="173" t="s">
        <v>1</v>
      </c>
      <c r="C1" s="595" t="s">
        <v>63</v>
      </c>
      <c r="D1" s="596"/>
      <c r="E1" s="595" t="s">
        <v>64</v>
      </c>
      <c r="F1" s="596"/>
      <c r="G1" s="174" t="s">
        <v>46</v>
      </c>
      <c r="H1" s="595" t="s">
        <v>47</v>
      </c>
      <c r="I1" s="596"/>
      <c r="J1" s="595" t="s">
        <v>48</v>
      </c>
      <c r="K1" s="596"/>
      <c r="L1" s="595" t="s">
        <v>49</v>
      </c>
      <c r="M1" s="596"/>
      <c r="N1" s="595" t="s">
        <v>70</v>
      </c>
      <c r="O1" s="596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7" t="s">
        <v>53</v>
      </c>
      <c r="I2" s="598"/>
      <c r="J2" s="597" t="s">
        <v>53</v>
      </c>
      <c r="K2" s="598"/>
      <c r="L2" s="597" t="s">
        <v>53</v>
      </c>
      <c r="M2" s="598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5.7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5.7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5.7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5.7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-23.645261402542697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-22.584603329653966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55.600809989023581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5.7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42.295497981520676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75.627261531834804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42.190878568873572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-17.239233053237861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-145.4200422768578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-16.460675807355692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5.7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-9.3582596138626304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-60.881625639637186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149.76094532213779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0.32493366310870542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6464.8343147024916</v>
      </c>
      <c r="I84" s="225">
        <v>-3.7197574030743086</v>
      </c>
      <c r="J84" s="426">
        <v>5460.5985690967273</v>
      </c>
      <c r="K84" s="427">
        <v>-3.3462370407124853</v>
      </c>
      <c r="L84" s="426">
        <v>1004.2357456057644</v>
      </c>
      <c r="M84" s="427">
        <v>-5.7013106504511644</v>
      </c>
      <c r="N84" s="279"/>
      <c r="O84" s="268"/>
      <c r="P84" s="428">
        <v>37438.370977310013</v>
      </c>
      <c r="Q84" s="429">
        <v>201575.35097471371</v>
      </c>
    </row>
    <row r="85" spans="1:17" ht="13.7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4878.2389208054046</v>
      </c>
      <c r="I85" s="26">
        <v>-10.421691580096004</v>
      </c>
      <c r="J85" s="257">
        <v>4251.0116233008421</v>
      </c>
      <c r="K85" s="34">
        <v>-19.385682493461676</v>
      </c>
      <c r="L85" s="257">
        <v>627.22729750456256</v>
      </c>
      <c r="M85" s="32">
        <v>263.58847338434043</v>
      </c>
      <c r="N85" s="279">
        <v>-969.04386878572109</v>
      </c>
      <c r="O85" s="268">
        <f>N85</f>
        <v>-969.04386878572109</v>
      </c>
      <c r="P85" s="290">
        <v>36153.840120580004</v>
      </c>
      <c r="Q85" s="198">
        <v>200105.8641157214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5546.4690172912142</v>
      </c>
      <c r="I86" s="26">
        <v>-8.9418920999373981</v>
      </c>
      <c r="J86" s="257">
        <v>4423.3340322145777</v>
      </c>
      <c r="K86" s="34">
        <v>-19.950206291818752</v>
      </c>
      <c r="L86" s="390">
        <v>1123.1349850766364</v>
      </c>
      <c r="M86" s="32">
        <v>98.643193189698977</v>
      </c>
      <c r="N86" s="53"/>
      <c r="O86" s="43"/>
      <c r="P86" s="288">
        <v>37952.469655589994</v>
      </c>
      <c r="Q86" s="37">
        <v>199503.04864448882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5354.2254391817532</v>
      </c>
      <c r="I87" s="26">
        <v>-6.3321246323929774</v>
      </c>
      <c r="J87" s="257">
        <v>4135.0645097946326</v>
      </c>
      <c r="K87" s="34">
        <v>-22.671497112757287</v>
      </c>
      <c r="L87" s="390">
        <v>1219.1609293871206</v>
      </c>
      <c r="M87" s="32">
        <v>230.59215250639068</v>
      </c>
      <c r="N87" s="39"/>
      <c r="O87" s="272"/>
      <c r="P87" s="288">
        <v>36884.833267679998</v>
      </c>
      <c r="Q87" s="37">
        <v>200020.66149527961</v>
      </c>
    </row>
    <row r="88" spans="1:17" ht="14.25" customHeight="1">
      <c r="A88" s="124"/>
      <c r="B88" s="125">
        <v>5</v>
      </c>
      <c r="C88" s="19">
        <v>3.6141574793181919</v>
      </c>
      <c r="D88" s="7">
        <v>34.653030329363624</v>
      </c>
      <c r="E88" s="20">
        <v>-0.20351960397112512</v>
      </c>
      <c r="F88" s="6">
        <v>10.225179316823429</v>
      </c>
      <c r="G88" s="9">
        <v>821.80526315789473</v>
      </c>
      <c r="H88" s="390">
        <v>5230.4524395814105</v>
      </c>
      <c r="I88" s="26">
        <v>-15.189737009607517</v>
      </c>
      <c r="J88" s="257">
        <v>3827.8879517252089</v>
      </c>
      <c r="K88" s="34">
        <v>-36.357879777846705</v>
      </c>
      <c r="L88" s="390">
        <v>1402.5644878562016</v>
      </c>
      <c r="M88" s="32">
        <v>819.52405652699338</v>
      </c>
      <c r="N88" s="279"/>
      <c r="O88" s="268"/>
      <c r="P88" s="288">
        <v>36756.019040170009</v>
      </c>
      <c r="Q88" s="37">
        <v>203182.01993401206</v>
      </c>
    </row>
    <row r="89" spans="1:17" ht="14.25" customHeight="1">
      <c r="A89" s="124"/>
      <c r="B89" s="125">
        <v>6</v>
      </c>
      <c r="C89" s="19">
        <v>4.5814675702766428</v>
      </c>
      <c r="D89" s="7">
        <v>39.784265323085052</v>
      </c>
      <c r="E89" s="20">
        <v>0.26914972266585124</v>
      </c>
      <c r="F89" s="6">
        <v>10.336528984339189</v>
      </c>
      <c r="G89" s="9">
        <v>793.71809523809532</v>
      </c>
      <c r="H89" s="390">
        <v>5413.7595688471201</v>
      </c>
      <c r="I89" s="26">
        <v>2.2634038010309387</v>
      </c>
      <c r="J89" s="257">
        <v>4022.6237298655833</v>
      </c>
      <c r="K89" s="34">
        <v>-18.485605537990146</v>
      </c>
      <c r="L89" s="390">
        <v>1391.1358389815368</v>
      </c>
      <c r="M89" s="32">
        <v>287.42384616130687</v>
      </c>
      <c r="N89" s="38"/>
      <c r="O89" s="270"/>
      <c r="P89" s="288">
        <v>36390.170023039995</v>
      </c>
      <c r="Q89" s="37"/>
    </row>
    <row r="90" spans="1:17" ht="14.25" customHeight="1" thickBot="1">
      <c r="A90" s="124"/>
      <c r="B90" s="125">
        <v>7</v>
      </c>
      <c r="C90" s="19">
        <v>1.8566225784129475</v>
      </c>
      <c r="D90" s="7">
        <v>41.918811343313855</v>
      </c>
      <c r="E90" s="20">
        <v>-2.2155363062699385</v>
      </c>
      <c r="F90" s="6">
        <v>7.680456913966327</v>
      </c>
      <c r="G90" s="9">
        <v>784.72909090909093</v>
      </c>
      <c r="H90" s="390">
        <v>5841.1702443786089</v>
      </c>
      <c r="I90" s="26">
        <v>2.0374482242201619</v>
      </c>
      <c r="J90" s="257">
        <v>4667.9209295247538</v>
      </c>
      <c r="K90" s="34">
        <v>-19.791064374865897</v>
      </c>
      <c r="L90" s="390">
        <v>1173.2493148538551</v>
      </c>
      <c r="M90" s="32">
        <v>1332.8439788590097</v>
      </c>
      <c r="N90" s="39"/>
      <c r="O90" s="272"/>
      <c r="P90" s="288">
        <v>37122.572145880004</v>
      </c>
      <c r="Q90" s="37"/>
    </row>
    <row r="91" spans="1:17" ht="14.25" hidden="1" customHeight="1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91"/>
      <c r="O97" s="593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2"/>
      <c r="O98" s="590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2"/>
      <c r="O99" s="590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4"/>
      <c r="O100" s="590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4"/>
      <c r="O101" s="590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4"/>
      <c r="O102" s="590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90"/>
      <c r="O103" s="590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2"/>
      <c r="O104" s="590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2"/>
      <c r="O105" s="590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90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90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90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zoomScale="85" zoomScaleNormal="85" workbookViewId="0">
      <pane xSplit="2" ySplit="4" topLeftCell="C67" activePane="bottomRight" state="frozen"/>
      <selection activeCell="K80" sqref="K80"/>
      <selection pane="topRight" activeCell="K80" sqref="K80"/>
      <selection pane="bottomLeft" activeCell="K80" sqref="K80"/>
      <selection pane="bottomRight" activeCell="T87" sqref="T87"/>
    </sheetView>
  </sheetViews>
  <sheetFormatPr baseColWidth="10" defaultColWidth="9.140625" defaultRowHeight="15"/>
  <cols>
    <col min="1" max="1" width="5.140625" customWidth="1"/>
    <col min="2" max="2" width="2.5703125" customWidth="1"/>
    <col min="3" max="9" width="7.5703125" style="369" customWidth="1"/>
    <col min="10" max="15" width="6.7109375" customWidth="1"/>
    <col min="16" max="17" width="7.140625" customWidth="1"/>
  </cols>
  <sheetData>
    <row r="1" spans="1:19" s="1" customFormat="1">
      <c r="A1" s="445" t="s">
        <v>0</v>
      </c>
      <c r="B1" s="443" t="s">
        <v>1</v>
      </c>
      <c r="C1" s="599" t="s">
        <v>94</v>
      </c>
      <c r="D1" s="600"/>
      <c r="E1" s="599" t="s">
        <v>91</v>
      </c>
      <c r="F1" s="600"/>
      <c r="G1" s="325" t="s">
        <v>72</v>
      </c>
      <c r="H1" s="599" t="s">
        <v>74</v>
      </c>
      <c r="I1" s="600"/>
      <c r="J1" s="589" t="s">
        <v>93</v>
      </c>
      <c r="K1" s="587"/>
      <c r="L1" s="587"/>
      <c r="M1" s="587"/>
      <c r="N1" s="587"/>
      <c r="O1" s="588"/>
      <c r="P1" s="589" t="s">
        <v>102</v>
      </c>
      <c r="Q1" s="588"/>
    </row>
    <row r="2" spans="1:19" s="1" customFormat="1">
      <c r="A2" s="72"/>
      <c r="B2" s="73"/>
      <c r="C2" s="474" t="s">
        <v>95</v>
      </c>
      <c r="D2" s="484" t="s">
        <v>96</v>
      </c>
      <c r="E2" s="601" t="s">
        <v>92</v>
      </c>
      <c r="F2" s="602"/>
      <c r="G2" s="327" t="s">
        <v>73</v>
      </c>
      <c r="H2" s="601" t="s">
        <v>75</v>
      </c>
      <c r="I2" s="602"/>
      <c r="J2" s="603"/>
      <c r="K2" s="585"/>
      <c r="L2" s="585"/>
      <c r="M2" s="585"/>
      <c r="N2" s="585"/>
      <c r="O2" s="586"/>
      <c r="P2" s="583"/>
      <c r="Q2" s="584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478" t="s">
        <v>76</v>
      </c>
      <c r="K3" s="480" t="s">
        <v>79</v>
      </c>
      <c r="L3" s="480" t="s">
        <v>81</v>
      </c>
      <c r="M3" s="480" t="s">
        <v>83</v>
      </c>
      <c r="N3" s="480" t="s">
        <v>85</v>
      </c>
      <c r="O3" s="444" t="s">
        <v>86</v>
      </c>
      <c r="P3" s="446" t="s">
        <v>89</v>
      </c>
      <c r="Q3" s="73"/>
    </row>
    <row r="4" spans="1:19" s="1" customFormat="1" ht="15.7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5" t="s">
        <v>27</v>
      </c>
      <c r="G4" s="329" t="s">
        <v>27</v>
      </c>
      <c r="H4" s="330" t="s">
        <v>100</v>
      </c>
      <c r="I4" s="477" t="s">
        <v>27</v>
      </c>
      <c r="J4" s="479"/>
      <c r="K4" s="481" t="s">
        <v>80</v>
      </c>
      <c r="L4" s="481" t="s">
        <v>82</v>
      </c>
      <c r="M4" s="481" t="s">
        <v>84</v>
      </c>
      <c r="N4" s="481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6" t="s">
        <v>41</v>
      </c>
      <c r="D5" s="497"/>
      <c r="E5" s="560" t="s">
        <v>41</v>
      </c>
      <c r="F5" s="332"/>
      <c r="G5" s="331" t="s">
        <v>41</v>
      </c>
      <c r="H5" s="560" t="s">
        <v>88</v>
      </c>
      <c r="I5" s="564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8"/>
      <c r="E6" s="370" t="s">
        <v>33</v>
      </c>
      <c r="F6" s="530" t="s">
        <v>33</v>
      </c>
      <c r="G6" s="345" t="s">
        <v>33</v>
      </c>
      <c r="H6" s="570">
        <f>SUM(H13:H24)</f>
        <v>337594</v>
      </c>
      <c r="I6" s="530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7">
        <v>3.0681303883202986</v>
      </c>
      <c r="D7" s="498"/>
      <c r="E7" s="561">
        <v>1.7909571833777136</v>
      </c>
      <c r="F7" s="530" t="s">
        <v>33</v>
      </c>
      <c r="G7" s="345" t="s">
        <v>33</v>
      </c>
      <c r="H7" s="570">
        <f>SUM(H25:H36)</f>
        <v>282232</v>
      </c>
      <c r="I7" s="565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2">
        <v>3.8035804632193333</v>
      </c>
      <c r="D8" s="499" t="s">
        <v>33</v>
      </c>
      <c r="E8" s="562">
        <v>1.6328762350652539</v>
      </c>
      <c r="F8" s="558" t="s">
        <v>33</v>
      </c>
      <c r="G8" s="337">
        <v>2.7072016821447331</v>
      </c>
      <c r="H8" s="570">
        <f>SUM(H37:H48)</f>
        <v>305540</v>
      </c>
      <c r="I8" s="566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2">
        <v>4.303814195861861</v>
      </c>
      <c r="D9" s="500" t="s">
        <v>33</v>
      </c>
      <c r="E9" s="562">
        <v>2.0974799091772525</v>
      </c>
      <c r="F9" s="558" t="s">
        <v>33</v>
      </c>
      <c r="G9" s="337">
        <v>2.5164207114219961</v>
      </c>
      <c r="H9" s="570">
        <f>SUM(H49:H60)</f>
        <v>360900</v>
      </c>
      <c r="I9" s="566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2">
        <v>5.3528969412561196</v>
      </c>
      <c r="D10" s="500" t="s">
        <v>33</v>
      </c>
      <c r="E10" s="562">
        <v>3.0564704059768815</v>
      </c>
      <c r="F10" s="558" t="s">
        <v>33</v>
      </c>
      <c r="G10" s="337">
        <v>-0.14145448493924073</v>
      </c>
      <c r="H10" s="570">
        <f>SUM(H61:H72)</f>
        <v>417038</v>
      </c>
      <c r="I10" s="566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5.75" thickBot="1">
      <c r="A11" s="305">
        <v>2019</v>
      </c>
      <c r="B11" s="306"/>
      <c r="C11" s="483">
        <v>0.66775629675754544</v>
      </c>
      <c r="D11" s="501" t="s">
        <v>33</v>
      </c>
      <c r="E11" s="563">
        <v>-0.72184577805344929</v>
      </c>
      <c r="F11" s="559" t="s">
        <v>33</v>
      </c>
      <c r="G11" s="339">
        <v>-5.3245562869760903</v>
      </c>
      <c r="H11" s="571">
        <f>SUM(H73:H84)</f>
        <v>372878</v>
      </c>
      <c r="I11" s="567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5.75" thickBot="1">
      <c r="A12" s="111"/>
      <c r="B12" s="112"/>
      <c r="C12" s="488" t="s">
        <v>36</v>
      </c>
      <c r="D12" s="502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8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9"/>
      <c r="D13" s="503"/>
      <c r="E13" s="526" t="s">
        <v>33</v>
      </c>
      <c r="F13" s="520" t="s">
        <v>34</v>
      </c>
      <c r="G13" s="342">
        <v>5.8</v>
      </c>
      <c r="H13" s="547">
        <v>34224</v>
      </c>
      <c r="I13" s="534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90"/>
      <c r="D14" s="504">
        <v>0.21082537968510895</v>
      </c>
      <c r="E14" s="370" t="s">
        <v>33</v>
      </c>
      <c r="F14" s="516">
        <v>-9.0905166095045509E-2</v>
      </c>
      <c r="G14" s="345">
        <v>3</v>
      </c>
      <c r="H14" s="543">
        <v>25716</v>
      </c>
      <c r="I14" s="530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90"/>
      <c r="D15" s="504">
        <v>-1.9918132718621528E-3</v>
      </c>
      <c r="E15" s="370" t="s">
        <v>33</v>
      </c>
      <c r="F15" s="516">
        <v>-0.1084268407472333</v>
      </c>
      <c r="G15" s="345">
        <v>2.6694045174537884</v>
      </c>
      <c r="H15" s="543">
        <v>27801</v>
      </c>
      <c r="I15" s="530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90"/>
      <c r="D16" s="504">
        <v>-1.2096846662711158</v>
      </c>
      <c r="E16" s="370" t="s">
        <v>33</v>
      </c>
      <c r="F16" s="516">
        <v>1.5052626384018497</v>
      </c>
      <c r="G16" s="345">
        <v>4</v>
      </c>
      <c r="H16" s="543">
        <v>26698</v>
      </c>
      <c r="I16" s="530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90"/>
      <c r="D17" s="504">
        <v>1.4476378980089244</v>
      </c>
      <c r="E17" s="370" t="s">
        <v>33</v>
      </c>
      <c r="F17" s="516">
        <v>-0.20214266624560828</v>
      </c>
      <c r="G17" s="345">
        <v>4.0999999999999996</v>
      </c>
      <c r="H17" s="543">
        <v>25289</v>
      </c>
      <c r="I17" s="530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90"/>
      <c r="D18" s="504">
        <v>-0.89142851928234457</v>
      </c>
      <c r="E18" s="370" t="s">
        <v>33</v>
      </c>
      <c r="F18" s="521">
        <v>-0.37637933011811509</v>
      </c>
      <c r="G18" s="350">
        <v>3.3</v>
      </c>
      <c r="H18" s="548">
        <v>25797</v>
      </c>
      <c r="I18" s="535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90"/>
      <c r="D19" s="504">
        <v>1.590439940663968</v>
      </c>
      <c r="E19" s="370" t="s">
        <v>33</v>
      </c>
      <c r="F19" s="521">
        <v>0.25566136769070713</v>
      </c>
      <c r="G19" s="350">
        <v>-3.1</v>
      </c>
      <c r="H19" s="548">
        <v>27561</v>
      </c>
      <c r="I19" s="535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90"/>
      <c r="D20" s="504">
        <v>0.9883436820360636</v>
      </c>
      <c r="E20" s="527" t="s">
        <v>33</v>
      </c>
      <c r="F20" s="521">
        <v>2.108104555799506</v>
      </c>
      <c r="G20" s="350">
        <v>0</v>
      </c>
      <c r="H20" s="548">
        <v>30846</v>
      </c>
      <c r="I20" s="535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90"/>
      <c r="D21" s="504">
        <v>-2.8246894229239206</v>
      </c>
      <c r="E21" s="527" t="s">
        <v>33</v>
      </c>
      <c r="F21" s="521">
        <v>-1.5581545348529402</v>
      </c>
      <c r="G21" s="350">
        <v>-6.6</v>
      </c>
      <c r="H21" s="548">
        <v>29753</v>
      </c>
      <c r="I21" s="535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90"/>
      <c r="D22" s="504">
        <v>3.8292687847518714</v>
      </c>
      <c r="E22" s="527" t="s">
        <v>33</v>
      </c>
      <c r="F22" s="521">
        <v>1.8565398074974038</v>
      </c>
      <c r="G22" s="350">
        <v>0.3</v>
      </c>
      <c r="H22" s="548">
        <v>25459</v>
      </c>
      <c r="I22" s="535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90"/>
      <c r="D23" s="504">
        <v>-2.5085045631679903</v>
      </c>
      <c r="E23" s="527" t="s">
        <v>33</v>
      </c>
      <c r="F23" s="521">
        <v>-1.0812781254684767</v>
      </c>
      <c r="G23" s="350">
        <v>2.9</v>
      </c>
      <c r="H23" s="548">
        <v>24286</v>
      </c>
      <c r="I23" s="535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5.75" hidden="1" thickBot="1">
      <c r="A24" s="124"/>
      <c r="B24" s="125">
        <v>12</v>
      </c>
      <c r="C24" s="491"/>
      <c r="D24" s="505">
        <v>1.5122866298570736</v>
      </c>
      <c r="E24" s="527" t="s">
        <v>33</v>
      </c>
      <c r="F24" s="521">
        <v>-1.6879495408510414</v>
      </c>
      <c r="G24" s="352">
        <v>-0.9</v>
      </c>
      <c r="H24" s="549">
        <v>34164</v>
      </c>
      <c r="I24" s="536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9">
        <v>3.2499868042651627</v>
      </c>
      <c r="D25" s="503">
        <v>0.58045618246991282</v>
      </c>
      <c r="E25" s="526">
        <v>4.9619529653735901</v>
      </c>
      <c r="F25" s="520">
        <v>2.679259742804585</v>
      </c>
      <c r="G25" s="342">
        <v>4.3</v>
      </c>
      <c r="H25" s="547">
        <v>23891</v>
      </c>
      <c r="I25" s="534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90">
        <v>2.4523867509590644</v>
      </c>
      <c r="D26" s="504">
        <v>-0.24427253000827154</v>
      </c>
      <c r="E26" s="370">
        <v>3.1680384774792967</v>
      </c>
      <c r="F26" s="516">
        <v>-0.47386752338482996</v>
      </c>
      <c r="G26" s="345">
        <v>2.8</v>
      </c>
      <c r="H26" s="543">
        <v>18233</v>
      </c>
      <c r="I26" s="530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90">
        <v>2.9910573531531952</v>
      </c>
      <c r="D27" s="504">
        <v>-0.22668000153397427</v>
      </c>
      <c r="E27" s="370">
        <v>0.65417058127556216</v>
      </c>
      <c r="F27" s="516">
        <v>-0.13078843943259422</v>
      </c>
      <c r="G27" s="345">
        <v>-3</v>
      </c>
      <c r="H27" s="543">
        <v>21469</v>
      </c>
      <c r="I27" s="530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90">
        <v>3.0624160226635553</v>
      </c>
      <c r="D28" s="504">
        <v>0.52506869978479198</v>
      </c>
      <c r="E28" s="370">
        <v>1.5921302396648001</v>
      </c>
      <c r="F28" s="516">
        <v>-0.38962745807478161</v>
      </c>
      <c r="G28" s="345">
        <v>-1.5</v>
      </c>
      <c r="H28" s="543">
        <v>23084</v>
      </c>
      <c r="I28" s="530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90">
        <v>0.12471299207497566</v>
      </c>
      <c r="D29" s="504">
        <v>-0.88472140918732789</v>
      </c>
      <c r="E29" s="370">
        <v>3.515204016061225</v>
      </c>
      <c r="F29" s="516">
        <v>0.9053140892814282</v>
      </c>
      <c r="G29" s="345">
        <v>4.8</v>
      </c>
      <c r="H29" s="543">
        <v>21184</v>
      </c>
      <c r="I29" s="530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90">
        <v>5.0611183948947627</v>
      </c>
      <c r="D30" s="504">
        <v>2.2042067667608523</v>
      </c>
      <c r="E30" s="370">
        <v>0.96155499683675871</v>
      </c>
      <c r="F30" s="516">
        <v>0.16858289755437017</v>
      </c>
      <c r="G30" s="345">
        <v>-0.8</v>
      </c>
      <c r="H30" s="543">
        <v>22632</v>
      </c>
      <c r="I30" s="530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90">
        <v>4.3759467582334253</v>
      </c>
      <c r="D31" s="504">
        <v>-1.0692886479287678</v>
      </c>
      <c r="E31" s="370">
        <v>3.2661513189106248</v>
      </c>
      <c r="F31" s="516">
        <v>-0.39976621543446056</v>
      </c>
      <c r="G31" s="345">
        <v>0.9</v>
      </c>
      <c r="H31" s="543">
        <v>22247</v>
      </c>
      <c r="I31" s="530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90">
        <v>3.526017906440444</v>
      </c>
      <c r="D32" s="506">
        <v>0.56538727866175531</v>
      </c>
      <c r="E32" s="523">
        <v>-0.86949219041767434</v>
      </c>
      <c r="F32" s="517">
        <v>0.51865983738408339</v>
      </c>
      <c r="G32" s="357">
        <v>-0.1</v>
      </c>
      <c r="H32" s="544">
        <v>24374</v>
      </c>
      <c r="I32" s="531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90">
        <v>2.651402358857851</v>
      </c>
      <c r="D33" s="507">
        <v>-0.42352035823339795</v>
      </c>
      <c r="E33" s="524">
        <v>-0.4493664745593649</v>
      </c>
      <c r="F33" s="518">
        <v>-0.55135584778847058</v>
      </c>
      <c r="G33" s="359">
        <v>0.9</v>
      </c>
      <c r="H33" s="545">
        <v>28669</v>
      </c>
      <c r="I33" s="532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90">
        <v>2.2147870540847094</v>
      </c>
      <c r="D34" s="504">
        <v>0.41744188176726649</v>
      </c>
      <c r="E34" s="370">
        <v>1.5708465834174561</v>
      </c>
      <c r="F34" s="516">
        <v>0.29612930885278832</v>
      </c>
      <c r="G34" s="345">
        <v>-2.6</v>
      </c>
      <c r="H34" s="543">
        <v>22887</v>
      </c>
      <c r="I34" s="530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90">
        <v>5.8946729097129662</v>
      </c>
      <c r="D35" s="504">
        <v>1.8514636242785709</v>
      </c>
      <c r="E35" s="370">
        <v>1.3033267589228534</v>
      </c>
      <c r="F35" s="516">
        <v>1.1146590972666237</v>
      </c>
      <c r="G35" s="345">
        <v>1.7</v>
      </c>
      <c r="H35" s="543">
        <v>23727</v>
      </c>
      <c r="I35" s="530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5.75" hidden="1" thickBot="1">
      <c r="A36" s="159"/>
      <c r="B36" s="160">
        <v>12</v>
      </c>
      <c r="C36" s="491">
        <v>1.687620815470936</v>
      </c>
      <c r="D36" s="508">
        <v>-1.3115316238184405</v>
      </c>
      <c r="E36" s="557">
        <v>2.2103266577058838</v>
      </c>
      <c r="F36" s="556">
        <v>-1.1612666037427832</v>
      </c>
      <c r="G36" s="362">
        <v>0.7</v>
      </c>
      <c r="H36" s="572">
        <v>29835</v>
      </c>
      <c r="I36" s="569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9">
        <v>2.7914277841903754</v>
      </c>
      <c r="D37" s="503">
        <v>0.38229609814750543</v>
      </c>
      <c r="E37" s="526">
        <v>0.91370419815678139</v>
      </c>
      <c r="F37" s="520">
        <v>-0.46612349669687969</v>
      </c>
      <c r="G37" s="342">
        <v>0.9</v>
      </c>
      <c r="H37" s="547">
        <v>25484</v>
      </c>
      <c r="I37" s="534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90">
        <v>6.621031971960889</v>
      </c>
      <c r="D38" s="504">
        <v>1.8534516660114519</v>
      </c>
      <c r="E38" s="370">
        <v>4.9530238174144028</v>
      </c>
      <c r="F38" s="516">
        <v>1.125410574489516</v>
      </c>
      <c r="G38" s="345">
        <v>5.3</v>
      </c>
      <c r="H38" s="543">
        <v>21571</v>
      </c>
      <c r="I38" s="530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90">
        <v>3.1153117829472166</v>
      </c>
      <c r="D39" s="504">
        <v>-2.2739858793215273</v>
      </c>
      <c r="E39" s="370">
        <v>0.15444695949839346</v>
      </c>
      <c r="F39" s="516">
        <v>0.22775530443974734</v>
      </c>
      <c r="G39" s="345">
        <v>-1.5</v>
      </c>
      <c r="H39" s="543">
        <v>23053</v>
      </c>
      <c r="I39" s="530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90">
        <v>3.8591259963725406</v>
      </c>
      <c r="D40" s="504">
        <v>2.4031296466621832</v>
      </c>
      <c r="E40" s="370">
        <v>3.0427505752756669</v>
      </c>
      <c r="F40" s="516">
        <v>0.2280066550870874</v>
      </c>
      <c r="G40" s="345">
        <v>9.5</v>
      </c>
      <c r="H40" s="543">
        <v>22401</v>
      </c>
      <c r="I40" s="530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90">
        <v>5.3180146415343899</v>
      </c>
      <c r="D41" s="504">
        <v>-1.7104494053561403</v>
      </c>
      <c r="E41" s="370">
        <v>-2.7552129608820155</v>
      </c>
      <c r="F41" s="516">
        <v>1.1842456391652378</v>
      </c>
      <c r="G41" s="345">
        <v>-4.2</v>
      </c>
      <c r="H41" s="543">
        <v>24002</v>
      </c>
      <c r="I41" s="530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90">
        <v>2.761026106324465</v>
      </c>
      <c r="D42" s="504">
        <v>0.64278746533135145</v>
      </c>
      <c r="E42" s="370">
        <v>-0.93239450777093646</v>
      </c>
      <c r="F42" s="516">
        <v>-3.6396945946784776</v>
      </c>
      <c r="G42" s="345">
        <v>-1.9</v>
      </c>
      <c r="H42" s="543">
        <v>23636</v>
      </c>
      <c r="I42" s="530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90">
        <v>2.6537924583593338</v>
      </c>
      <c r="D43" s="504">
        <v>0.53901221679173439</v>
      </c>
      <c r="E43" s="370">
        <v>6.0052473329799119</v>
      </c>
      <c r="F43" s="516">
        <v>5.4770334933866849</v>
      </c>
      <c r="G43" s="345">
        <v>6.5</v>
      </c>
      <c r="H43" s="543">
        <v>22528</v>
      </c>
      <c r="I43" s="530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90">
        <v>3.3611118711482959</v>
      </c>
      <c r="D44" s="506">
        <v>-1.1738272126364802</v>
      </c>
      <c r="E44" s="523">
        <v>-4.8278524521493793</v>
      </c>
      <c r="F44" s="517">
        <v>-5.0421581492910761</v>
      </c>
      <c r="G44" s="357">
        <v>-4.2</v>
      </c>
      <c r="H44" s="544">
        <v>24544</v>
      </c>
      <c r="I44" s="531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90">
        <v>4.5211433736036923</v>
      </c>
      <c r="D45" s="507">
        <v>3.296882978920479</v>
      </c>
      <c r="E45" s="524">
        <v>4.498232023990627</v>
      </c>
      <c r="F45" s="518">
        <v>3.8171663031184799</v>
      </c>
      <c r="G45" s="359">
        <v>8.1</v>
      </c>
      <c r="H45" s="545">
        <v>32377</v>
      </c>
      <c r="I45" s="532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90">
        <v>0.69491828489411489</v>
      </c>
      <c r="D46" s="504">
        <v>-1.9551588190992009</v>
      </c>
      <c r="E46" s="370">
        <v>4.9835480084388672</v>
      </c>
      <c r="F46" s="516">
        <v>-0.12967623080403223</v>
      </c>
      <c r="G46" s="345">
        <v>6.2</v>
      </c>
      <c r="H46" s="543">
        <v>25552</v>
      </c>
      <c r="I46" s="530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90">
        <v>5.8027719751578815</v>
      </c>
      <c r="D47" s="504">
        <v>2.9142560072652479</v>
      </c>
      <c r="E47" s="370">
        <v>0.38351852198785241</v>
      </c>
      <c r="F47" s="516">
        <v>-0.63593207597906209</v>
      </c>
      <c r="G47" s="345">
        <v>1.8</v>
      </c>
      <c r="H47" s="543">
        <v>28730</v>
      </c>
      <c r="I47" s="530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5.75" hidden="1" thickBot="1">
      <c r="A48" s="159"/>
      <c r="B48" s="160">
        <v>12</v>
      </c>
      <c r="C48" s="491">
        <v>4.2476061133931893</v>
      </c>
      <c r="D48" s="508">
        <v>-1.098608810829127</v>
      </c>
      <c r="E48" s="557">
        <v>3.3840877004540597</v>
      </c>
      <c r="F48" s="556">
        <v>0.78754264074167857</v>
      </c>
      <c r="G48" s="362">
        <v>6.9</v>
      </c>
      <c r="H48" s="572">
        <v>31662</v>
      </c>
      <c r="I48" s="569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9">
        <v>4.1814555726889608</v>
      </c>
      <c r="D49" s="573">
        <v>1.6123150516716089</v>
      </c>
      <c r="E49" s="526">
        <v>1.81125246977875</v>
      </c>
      <c r="F49" s="520">
        <v>1.0290079944222708</v>
      </c>
      <c r="G49" s="342">
        <v>6</v>
      </c>
      <c r="H49" s="547">
        <v>27308</v>
      </c>
      <c r="I49" s="534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90">
        <v>0.8056355342620094</v>
      </c>
      <c r="D50" s="504">
        <v>0.17726675896949651</v>
      </c>
      <c r="E50" s="370">
        <v>-2.062722134850496</v>
      </c>
      <c r="F50" s="516">
        <v>-1.7639007118613326</v>
      </c>
      <c r="G50" s="345">
        <v>0</v>
      </c>
      <c r="H50" s="543">
        <v>23805</v>
      </c>
      <c r="I50" s="530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90">
        <v>7.0523586127634985</v>
      </c>
      <c r="D51" s="504">
        <v>1.4687499710823726</v>
      </c>
      <c r="E51" s="370">
        <v>1.5500750961630201</v>
      </c>
      <c r="F51" s="516">
        <v>-6.3692955775107585E-2</v>
      </c>
      <c r="G51" s="345">
        <v>4.7</v>
      </c>
      <c r="H51" s="543">
        <v>29639</v>
      </c>
      <c r="I51" s="530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90">
        <v>-1.2173274421758435</v>
      </c>
      <c r="D52" s="504">
        <v>-3.844669030044745</v>
      </c>
      <c r="E52" s="523">
        <v>4.9155338850455683</v>
      </c>
      <c r="F52" s="516">
        <v>0.43332929868535874</v>
      </c>
      <c r="G52" s="345">
        <v>1.1000000000000001</v>
      </c>
      <c r="H52" s="543">
        <v>24675</v>
      </c>
      <c r="I52" s="530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90">
        <v>6.640373710520393</v>
      </c>
      <c r="D53" s="504">
        <v>4.1062251287480978</v>
      </c>
      <c r="E53" s="523">
        <v>-1.2647880247862762</v>
      </c>
      <c r="F53" s="516">
        <v>4.624230919536565E-2</v>
      </c>
      <c r="G53" s="345">
        <v>3.3</v>
      </c>
      <c r="H53" s="544">
        <v>29910</v>
      </c>
      <c r="I53" s="530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90">
        <v>4.023595556995673</v>
      </c>
      <c r="D54" s="504">
        <v>-1.8659858216703129</v>
      </c>
      <c r="E54" s="370">
        <v>2.7745312858300557</v>
      </c>
      <c r="F54" s="516">
        <v>-1.0862222058437787</v>
      </c>
      <c r="G54" s="345">
        <v>5.4</v>
      </c>
      <c r="H54" s="543">
        <v>27326</v>
      </c>
      <c r="I54" s="530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90">
        <v>4.2853888720676423</v>
      </c>
      <c r="D55" s="504">
        <v>1.9226970840997115</v>
      </c>
      <c r="E55" s="370">
        <v>0.66924007431328669</v>
      </c>
      <c r="F55" s="516">
        <v>3.976748084037296</v>
      </c>
      <c r="G55" s="345">
        <v>0.6</v>
      </c>
      <c r="H55" s="543">
        <v>28092</v>
      </c>
      <c r="I55" s="530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90">
        <v>5.5106466297707186</v>
      </c>
      <c r="D56" s="506">
        <v>-0.71782993712297127</v>
      </c>
      <c r="E56" s="523">
        <v>2.4467846143444381</v>
      </c>
      <c r="F56" s="517">
        <v>-3.6734109823507</v>
      </c>
      <c r="G56" s="357">
        <v>3.2</v>
      </c>
      <c r="H56" s="544">
        <v>35354</v>
      </c>
      <c r="I56" s="531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90">
        <v>3.7426828114052455</v>
      </c>
      <c r="D57" s="507">
        <v>1.441245476140196</v>
      </c>
      <c r="E57" s="524">
        <v>5.7414403815160453</v>
      </c>
      <c r="F57" s="518">
        <v>2.871709101666764</v>
      </c>
      <c r="G57" s="359">
        <v>3.8</v>
      </c>
      <c r="H57" s="545">
        <v>35461</v>
      </c>
      <c r="I57" s="532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90">
        <v>6.8705279708898246</v>
      </c>
      <c r="D58" s="504">
        <v>-1.7293230395130754</v>
      </c>
      <c r="E58" s="370">
        <v>-1.9580745411336908</v>
      </c>
      <c r="F58" s="516">
        <v>-0.87567358940416895</v>
      </c>
      <c r="G58" s="345">
        <v>-0.9</v>
      </c>
      <c r="H58" s="543">
        <v>30114</v>
      </c>
      <c r="I58" s="530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90">
        <v>6.1978792447410029</v>
      </c>
      <c r="D59" s="506">
        <v>4.8703449482810246</v>
      </c>
      <c r="E59" s="523">
        <v>3.9602228142297795</v>
      </c>
      <c r="F59" s="517">
        <v>2.1457775292556214</v>
      </c>
      <c r="G59" s="357">
        <v>3.1</v>
      </c>
      <c r="H59" s="544">
        <v>34458</v>
      </c>
      <c r="I59" s="531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5.75" thickBot="1">
      <c r="A60" s="291"/>
      <c r="B60" s="292">
        <v>12</v>
      </c>
      <c r="C60" s="491">
        <v>3.3248716651550723</v>
      </c>
      <c r="D60" s="574">
        <v>-1.859960446865716</v>
      </c>
      <c r="E60" s="525">
        <v>5.8152068344525905</v>
      </c>
      <c r="F60" s="519">
        <v>0.5506656310436453</v>
      </c>
      <c r="G60" s="365">
        <v>0.7</v>
      </c>
      <c r="H60" s="546">
        <v>34758</v>
      </c>
      <c r="I60" s="533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2">
        <v>8.2873269564616976</v>
      </c>
      <c r="D61" s="509">
        <v>1.9107702250255043</v>
      </c>
      <c r="E61" s="526">
        <v>0.3839247756190029</v>
      </c>
      <c r="F61" s="520">
        <v>0.12534853641379406</v>
      </c>
      <c r="G61" s="342">
        <v>-2.2000000000000002</v>
      </c>
      <c r="H61" s="547">
        <v>35322</v>
      </c>
      <c r="I61" s="534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3">
        <v>4.528288080887549</v>
      </c>
      <c r="D62" s="510">
        <v>-1.0462468858665863</v>
      </c>
      <c r="E62" s="370">
        <v>4.5217042362215585</v>
      </c>
      <c r="F62" s="516">
        <v>-0.14336704258941513</v>
      </c>
      <c r="G62" s="345">
        <v>0</v>
      </c>
      <c r="H62" s="543">
        <v>29427</v>
      </c>
      <c r="I62" s="530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3">
        <v>2.8732715408886804</v>
      </c>
      <c r="D63" s="510">
        <v>0.88897534740801643</v>
      </c>
      <c r="E63" s="370">
        <v>10.523568153246426</v>
      </c>
      <c r="F63" s="516">
        <v>3.4436386896187887</v>
      </c>
      <c r="G63" s="345">
        <v>7.2</v>
      </c>
      <c r="H63" s="543">
        <v>33355</v>
      </c>
      <c r="I63" s="530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3">
        <v>10.484294751224525</v>
      </c>
      <c r="D64" s="510">
        <v>-3.2589142843797436E-2</v>
      </c>
      <c r="E64" s="370">
        <v>-1.2742532305840621</v>
      </c>
      <c r="F64" s="516">
        <v>-4.8452602885099001</v>
      </c>
      <c r="G64" s="345">
        <v>1.5</v>
      </c>
      <c r="H64" s="543">
        <v>35470</v>
      </c>
      <c r="I64" s="530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3">
        <v>4.4450134869964586</v>
      </c>
      <c r="D65" s="510">
        <v>-0.90741937634466474</v>
      </c>
      <c r="E65" s="370">
        <v>4.2663607617441386</v>
      </c>
      <c r="F65" s="516">
        <v>0.38702962914645145</v>
      </c>
      <c r="G65" s="345">
        <v>-0.9</v>
      </c>
      <c r="H65" s="543">
        <v>35328</v>
      </c>
      <c r="I65" s="530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3">
        <v>7.0200174193589362</v>
      </c>
      <c r="D66" s="510">
        <v>1.4237071413980784</v>
      </c>
      <c r="E66" s="370">
        <v>6.5694265440865536</v>
      </c>
      <c r="F66" s="521">
        <v>2.5739376144565673</v>
      </c>
      <c r="G66" s="350">
        <v>5.7</v>
      </c>
      <c r="H66" s="548">
        <v>33228</v>
      </c>
      <c r="I66" s="535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3">
        <v>1.2689604683552744</v>
      </c>
      <c r="D67" s="510">
        <v>-3.1775805265712886</v>
      </c>
      <c r="E67" s="370">
        <v>0.68659988306449937</v>
      </c>
      <c r="F67" s="521">
        <v>-1.711845779286858</v>
      </c>
      <c r="G67" s="350">
        <v>-2.5</v>
      </c>
      <c r="H67" s="548">
        <v>31285</v>
      </c>
      <c r="I67" s="535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3">
        <v>5.5165297900113615</v>
      </c>
      <c r="D68" s="510">
        <v>2.4957524097400041</v>
      </c>
      <c r="E68" s="527">
        <v>4.6273670568060501</v>
      </c>
      <c r="F68" s="521">
        <v>-0.19403214202885488</v>
      </c>
      <c r="G68" s="350">
        <v>-1.7</v>
      </c>
      <c r="H68" s="548">
        <v>38729</v>
      </c>
      <c r="I68" s="535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3">
        <v>-0.46643654734506867</v>
      </c>
      <c r="D69" s="510">
        <v>-0.64228994255191019</v>
      </c>
      <c r="E69" s="527">
        <v>4.1889561732776759</v>
      </c>
      <c r="F69" s="521">
        <v>3.7960917413037976E-2</v>
      </c>
      <c r="G69" s="350">
        <v>-2.4</v>
      </c>
      <c r="H69" s="548">
        <v>39263</v>
      </c>
      <c r="I69" s="535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3">
        <v>9.6430702873376646</v>
      </c>
      <c r="D70" s="510">
        <v>4.2684955559453064</v>
      </c>
      <c r="E70" s="527">
        <v>0.53901310549990067</v>
      </c>
      <c r="F70" s="521">
        <v>1.4723437433616704</v>
      </c>
      <c r="G70" s="350">
        <v>-4.0999999999999996</v>
      </c>
      <c r="H70" s="548">
        <v>37132</v>
      </c>
      <c r="I70" s="535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3">
        <v>-0.86475906428962901</v>
      </c>
      <c r="D71" s="513">
        <v>-4.2223266854424786</v>
      </c>
      <c r="E71" s="576">
        <v>2.3684918406773061</v>
      </c>
      <c r="F71" s="521">
        <v>-1.0238541665637646</v>
      </c>
      <c r="G71" s="350">
        <v>-2.2000000000000002</v>
      </c>
      <c r="H71" s="548">
        <v>33518</v>
      </c>
      <c r="I71" s="535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5.75" thickBot="1">
      <c r="A72" s="159"/>
      <c r="B72" s="160">
        <v>12</v>
      </c>
      <c r="C72" s="494">
        <v>1.8187839720966679</v>
      </c>
      <c r="D72" s="511">
        <v>1.8940326288189313</v>
      </c>
      <c r="E72" s="575">
        <v>0.42919833628232534</v>
      </c>
      <c r="F72" s="522">
        <v>0.58176077621001632</v>
      </c>
      <c r="G72" s="352">
        <v>-0.6</v>
      </c>
      <c r="H72" s="549">
        <v>34981</v>
      </c>
      <c r="I72" s="536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5">
        <v>3.0546836101447212</v>
      </c>
      <c r="D73" s="512">
        <v>-0.92649288720624279</v>
      </c>
      <c r="E73" s="121">
        <v>0.46146018835729657</v>
      </c>
      <c r="F73" s="120">
        <v>-0.4821394511834054</v>
      </c>
      <c r="G73" s="64">
        <v>-2.7</v>
      </c>
      <c r="H73" s="550">
        <v>36543</v>
      </c>
      <c r="I73" s="537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3">
        <v>4.4288409203119699</v>
      </c>
      <c r="D74" s="513">
        <v>-0.26090103534228692</v>
      </c>
      <c r="E74" s="393">
        <v>1.2182615627103008</v>
      </c>
      <c r="F74" s="145">
        <v>0.92062185555332743</v>
      </c>
      <c r="G74" s="66">
        <v>-2.9</v>
      </c>
      <c r="H74" s="551">
        <v>27912</v>
      </c>
      <c r="I74" s="538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3">
        <v>2.9234662945276852</v>
      </c>
      <c r="D75" s="514">
        <v>0.9607791819430167</v>
      </c>
      <c r="E75" s="406">
        <v>-0.86459788199032339</v>
      </c>
      <c r="F75" s="405">
        <v>0.38350216121476599</v>
      </c>
      <c r="G75" s="397">
        <v>-2.8</v>
      </c>
      <c r="H75" s="552">
        <v>30199</v>
      </c>
      <c r="I75" s="539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3">
        <v>2.6646881013278687</v>
      </c>
      <c r="D76" s="513">
        <v>-0.13013544611126804</v>
      </c>
      <c r="E76" s="393">
        <v>1.6281660582958837</v>
      </c>
      <c r="F76" s="145">
        <v>0.59054937159477294</v>
      </c>
      <c r="G76" s="66">
        <v>-5.6</v>
      </c>
      <c r="H76" s="551">
        <v>32716</v>
      </c>
      <c r="I76" s="538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3">
        <v>5.6387127531958043</v>
      </c>
      <c r="D77" s="514">
        <v>1.4476422253473453</v>
      </c>
      <c r="E77" s="406">
        <v>2.6553279348606438</v>
      </c>
      <c r="F77" s="405">
        <v>-1.9977632429586722</v>
      </c>
      <c r="G77" s="397">
        <v>-4.7</v>
      </c>
      <c r="H77" s="552">
        <v>31204</v>
      </c>
      <c r="I77" s="539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3">
        <v>1.9253259824364477</v>
      </c>
      <c r="D78" s="514">
        <v>-2.6134940676355356</v>
      </c>
      <c r="E78" s="406">
        <v>3.3200155364076571</v>
      </c>
      <c r="F78" s="399">
        <v>3.316599998441494</v>
      </c>
      <c r="G78" s="408">
        <v>-4.0999999999999996</v>
      </c>
      <c r="H78" s="553">
        <v>28446</v>
      </c>
      <c r="I78" s="540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3">
        <v>6.5963653721877762</v>
      </c>
      <c r="D79" s="513">
        <v>0.57532782749281086</v>
      </c>
      <c r="E79" s="393">
        <v>-1.134297092755971</v>
      </c>
      <c r="F79" s="139">
        <v>-2.7099688653743348</v>
      </c>
      <c r="G79" s="147">
        <v>-2.5</v>
      </c>
      <c r="H79" s="554">
        <v>31474</v>
      </c>
      <c r="I79" s="541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3">
        <v>3.1635084456391951</v>
      </c>
      <c r="D80" s="513">
        <v>1.2349618619478475</v>
      </c>
      <c r="E80" s="528">
        <v>4.6404473966266107</v>
      </c>
      <c r="F80" s="139">
        <v>2.1304835607016237</v>
      </c>
      <c r="G80" s="147">
        <v>4.3</v>
      </c>
      <c r="H80" s="554">
        <v>33059</v>
      </c>
      <c r="I80" s="541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3">
        <v>5.0076127620946238</v>
      </c>
      <c r="D81" s="514">
        <v>-1.9296521255039667</v>
      </c>
      <c r="E81" s="529">
        <v>-1.1776004640957471</v>
      </c>
      <c r="F81" s="399">
        <v>-1.9273783046921289</v>
      </c>
      <c r="G81" s="408">
        <v>-5.2</v>
      </c>
      <c r="H81" s="553">
        <v>37925</v>
      </c>
      <c r="I81" s="540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3">
        <v>-9.7369954123192741</v>
      </c>
      <c r="D82" s="513">
        <v>-8.5542840808439884</v>
      </c>
      <c r="E82" s="528">
        <v>-1.6355022652668849</v>
      </c>
      <c r="F82" s="139">
        <v>-1.3537957003634027</v>
      </c>
      <c r="G82" s="147">
        <v>-16.899999999999999</v>
      </c>
      <c r="H82" s="554">
        <v>28038</v>
      </c>
      <c r="I82" s="541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3">
        <v>-5.0688739188952496</v>
      </c>
      <c r="D83" s="514">
        <v>-0.95755893399916969</v>
      </c>
      <c r="E83" s="529">
        <v>-9.5736160477565253</v>
      </c>
      <c r="F83" s="399">
        <v>-8.9072491315178031</v>
      </c>
      <c r="G83" s="408">
        <v>-16.899999999999999</v>
      </c>
      <c r="H83" s="553">
        <v>24272</v>
      </c>
      <c r="I83" s="540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6">
        <v>0.63358163780711152</v>
      </c>
      <c r="D84" s="515">
        <v>10.068978226919722</v>
      </c>
      <c r="E84" s="412">
        <v>-6.2912859806005876</v>
      </c>
      <c r="F84" s="294">
        <v>7.9496269732581393</v>
      </c>
      <c r="G84" s="303">
        <v>-4.4000000000000004</v>
      </c>
      <c r="H84" s="555">
        <v>31090</v>
      </c>
      <c r="I84" s="542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5">
        <v>1.7176780739569892</v>
      </c>
      <c r="D85" s="512">
        <v>0.91623321553642167</v>
      </c>
      <c r="E85" s="121">
        <v>-0.9290638197550618</v>
      </c>
      <c r="F85" s="120">
        <v>1.1231349778309196</v>
      </c>
      <c r="G85" s="64">
        <v>-3.3</v>
      </c>
      <c r="H85" s="550">
        <v>32104</v>
      </c>
      <c r="I85" s="537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" customHeight="1">
      <c r="A86" s="137"/>
      <c r="B86" s="138">
        <v>2</v>
      </c>
      <c r="C86" s="493">
        <v>3.9025719373272523</v>
      </c>
      <c r="D86" s="513">
        <v>1.1162706734608729</v>
      </c>
      <c r="E86" s="393">
        <v>6.3146720275378625</v>
      </c>
      <c r="F86" s="145">
        <v>3.6361264442694052</v>
      </c>
      <c r="G86" s="66">
        <v>4.8</v>
      </c>
      <c r="H86" s="551">
        <v>25025</v>
      </c>
      <c r="I86" s="538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3">
        <v>-8.9447681848504885</v>
      </c>
      <c r="D87" s="514">
        <v>-14.313147612396737</v>
      </c>
      <c r="E87" s="406">
        <v>7.3443256213759582</v>
      </c>
      <c r="F87" s="405">
        <v>9.0924038783016581</v>
      </c>
      <c r="G87" s="397">
        <v>-19.600000000000001</v>
      </c>
      <c r="H87" s="552">
        <v>19177</v>
      </c>
      <c r="I87" s="539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3">
        <v>-24.937604473802452</v>
      </c>
      <c r="D88" s="513">
        <v>-20.252932002414148</v>
      </c>
      <c r="E88" s="393">
        <v>-8.2279308058634779</v>
      </c>
      <c r="F88" s="145">
        <v>-16.660437271817731</v>
      </c>
      <c r="G88" s="66">
        <v>-46.5</v>
      </c>
      <c r="H88" s="551">
        <v>8906</v>
      </c>
      <c r="I88" s="538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7">
        <v>-23.401121487327501</v>
      </c>
      <c r="D89" s="578">
        <v>4.2994762141194798</v>
      </c>
      <c r="E89" s="393">
        <v>2.3423996846979698</v>
      </c>
      <c r="F89" s="145">
        <v>8.0343605580017083</v>
      </c>
      <c r="G89" s="66">
        <v>-48.3</v>
      </c>
      <c r="H89" s="551">
        <v>8681</v>
      </c>
      <c r="I89" s="538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>
      <c r="A90" s="137"/>
      <c r="B90" s="138">
        <v>6</v>
      </c>
      <c r="C90" s="577">
        <v>-15.946600279124041</v>
      </c>
      <c r="D90" s="578">
        <v>5.46892403736563</v>
      </c>
      <c r="E90" s="393">
        <v>-7.4031350762183408</v>
      </c>
      <c r="F90" s="145">
        <v>-2.0706682089822848</v>
      </c>
      <c r="G90" s="147">
        <v>-55.7</v>
      </c>
      <c r="H90" s="464">
        <v>8971</v>
      </c>
      <c r="I90" s="142">
        <v>-68.46305280179989</v>
      </c>
      <c r="J90" s="139">
        <v>20.3</v>
      </c>
      <c r="K90" s="454">
        <v>17.399999999999999</v>
      </c>
      <c r="L90" s="139">
        <v>17.2</v>
      </c>
      <c r="M90" s="140">
        <v>31.3</v>
      </c>
      <c r="N90" s="140">
        <v>20.7</v>
      </c>
      <c r="O90" s="140">
        <v>15.1</v>
      </c>
      <c r="P90" s="464">
        <v>214364.5185996129</v>
      </c>
      <c r="Q90" s="142">
        <v>-86.131176799396059</v>
      </c>
    </row>
    <row r="91" spans="1:17" ht="14.25" customHeight="1" thickBot="1">
      <c r="A91" s="291"/>
      <c r="B91" s="292">
        <v>7</v>
      </c>
      <c r="C91" s="496"/>
      <c r="D91" s="515"/>
      <c r="E91" s="301"/>
      <c r="F91" s="300"/>
      <c r="G91" s="303"/>
      <c r="H91" s="467">
        <v>11464</v>
      </c>
      <c r="I91" s="297">
        <f>H91/H79*100-100</f>
        <v>-63.576285187774033</v>
      </c>
      <c r="J91" s="294">
        <v>21.2</v>
      </c>
      <c r="K91" s="457">
        <v>17</v>
      </c>
      <c r="L91" s="294">
        <v>15.1</v>
      </c>
      <c r="M91" s="295">
        <v>34.200000000000003</v>
      </c>
      <c r="N91" s="295">
        <v>23.5</v>
      </c>
      <c r="O91" s="295">
        <v>16.399999999999999</v>
      </c>
      <c r="P91" s="296"/>
      <c r="Q91" s="297"/>
    </row>
    <row r="92" spans="1:17" ht="14.25" hidden="1" customHeight="1">
      <c r="A92" s="395"/>
      <c r="B92" s="396">
        <v>8</v>
      </c>
      <c r="C92" s="580"/>
      <c r="D92" s="581"/>
      <c r="E92" s="406"/>
      <c r="F92" s="405"/>
      <c r="G92" s="408"/>
      <c r="H92" s="401"/>
      <c r="I92" s="402">
        <v>-100</v>
      </c>
      <c r="J92" s="399"/>
      <c r="K92" s="458"/>
      <c r="L92" s="399"/>
      <c r="M92" s="400"/>
      <c r="N92" s="400"/>
      <c r="O92" s="400"/>
      <c r="P92" s="401"/>
      <c r="Q92" s="402"/>
    </row>
    <row r="93" spans="1:17" ht="14.25" hidden="1" customHeight="1">
      <c r="A93" s="395"/>
      <c r="B93" s="396">
        <v>9</v>
      </c>
      <c r="C93" s="577"/>
      <c r="D93" s="578"/>
      <c r="E93" s="393"/>
      <c r="F93" s="145"/>
      <c r="G93" s="408"/>
      <c r="H93" s="401"/>
      <c r="I93" s="402">
        <v>-100</v>
      </c>
      <c r="J93" s="139"/>
      <c r="K93" s="454"/>
      <c r="L93" s="139"/>
      <c r="M93" s="140"/>
      <c r="N93" s="140"/>
      <c r="O93" s="400"/>
      <c r="P93" s="401"/>
      <c r="Q93" s="402"/>
    </row>
    <row r="94" spans="1:17" ht="14.25" hidden="1" customHeight="1">
      <c r="A94" s="137"/>
      <c r="B94" s="138">
        <v>10</v>
      </c>
      <c r="C94" s="577"/>
      <c r="D94" s="578"/>
      <c r="E94" s="393"/>
      <c r="F94" s="145"/>
      <c r="G94" s="147"/>
      <c r="H94" s="141"/>
      <c r="I94" s="142">
        <v>-100</v>
      </c>
      <c r="J94" s="139"/>
      <c r="K94" s="454"/>
      <c r="L94" s="139"/>
      <c r="M94" s="140"/>
      <c r="N94" s="140"/>
      <c r="O94" s="140"/>
      <c r="P94" s="141"/>
      <c r="Q94" s="142"/>
    </row>
    <row r="95" spans="1:17" ht="14.25" hidden="1" customHeight="1">
      <c r="A95" s="395"/>
      <c r="B95" s="396">
        <v>11</v>
      </c>
      <c r="C95" s="577"/>
      <c r="D95" s="578"/>
      <c r="E95" s="393"/>
      <c r="F95" s="145"/>
      <c r="G95" s="408"/>
      <c r="H95" s="401"/>
      <c r="I95" s="402">
        <v>-100</v>
      </c>
      <c r="J95" s="139"/>
      <c r="K95" s="454"/>
      <c r="L95" s="139"/>
      <c r="M95" s="140"/>
      <c r="N95" s="140"/>
      <c r="O95" s="400"/>
      <c r="P95" s="401"/>
      <c r="Q95" s="402"/>
    </row>
    <row r="96" spans="1:17" ht="14.25" hidden="1" customHeight="1" thickBot="1">
      <c r="A96" s="291"/>
      <c r="B96" s="292">
        <v>12</v>
      </c>
      <c r="C96" s="496"/>
      <c r="D96" s="579"/>
      <c r="E96" s="296"/>
      <c r="F96" s="164"/>
      <c r="G96" s="303"/>
      <c r="H96" s="296"/>
      <c r="I96" s="297">
        <v>-100</v>
      </c>
      <c r="J96" s="412"/>
      <c r="K96" s="294"/>
      <c r="L96" s="456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9"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2020-06-04T02:43:27Z</cp:lastPrinted>
  <dcterms:created xsi:type="dcterms:W3CDTF">2017-03-22T22:23:09Z</dcterms:created>
  <dcterms:modified xsi:type="dcterms:W3CDTF">2020-08-17T17:35:25Z</dcterms:modified>
</cp:coreProperties>
</file>