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xr:revisionPtr revIDLastSave="0" documentId="13_ncr:1_{316C65E5-D743-4BBD-9D49-31F915D484A0}" xr6:coauthVersionLast="47" xr6:coauthVersionMax="47" xr10:uidLastSave="{00000000-0000-0000-0000-000000000000}"/>
  <bookViews>
    <workbookView xWindow="1812" yWindow="1812" windowWidth="20964" windowHeight="8964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6" i="2" l="1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 s="1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<sst xmlns="http://schemas.openxmlformats.org/spreadsheetml/2006/main" count="430" uniqueCount="106">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</sst>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4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5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パーセント" xfId="54" builtinId="5"/>
    <cellStyle name="桁区切り" xfId="1" builtinId="6"/>
    <cellStyle name="桁区切り [0.00] 2" xfId="3" xr:uid="{00000000-0005-0000-0000-000034000000}"/>
    <cellStyle name="標準" xfId="0" builtinId="0"/>
    <cellStyle name="標準 2" xfId="2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2"/>
  <sheetViews>
    <sheetView tabSelected="1" zoomScale="85" zoomScaleNormal="85" zoomScaleSheetLayoutView="55" workbookViewId="0">
      <pane xSplit="2" ySplit="15" topLeftCell="C127" activePane="bottomRight" state="frozen"/>
      <selection pane="topRight" activeCell="E82" sqref="E82"/>
      <selection pane="bottomLeft" activeCell="E82" sqref="E82"/>
      <selection pane="bottomRight" activeCell="D132" sqref="D13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84" t="s">
        <v>1</v>
      </c>
      <c r="C1" s="8" t="s">
        <v>2</v>
      </c>
      <c r="D1" s="8" t="s">
        <v>3</v>
      </c>
      <c r="E1" s="385" t="s">
        <v>4</v>
      </c>
      <c r="F1" s="8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8" t="s">
        <v>9</v>
      </c>
      <c r="N1" s="8" t="s">
        <v>10</v>
      </c>
      <c r="O1" s="388" t="s">
        <v>11</v>
      </c>
      <c r="P1" s="387"/>
      <c r="Q1" s="388" t="s">
        <v>12</v>
      </c>
      <c r="R1" s="387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2" t="s">
        <v>16</v>
      </c>
      <c r="F2" s="1" t="s">
        <v>17</v>
      </c>
      <c r="G2" s="389" t="s">
        <v>18</v>
      </c>
      <c r="H2" s="390"/>
      <c r="I2" s="389" t="s">
        <v>19</v>
      </c>
      <c r="J2" s="390"/>
      <c r="K2" s="391"/>
      <c r="L2" s="392"/>
      <c r="M2" s="1" t="s">
        <v>20</v>
      </c>
      <c r="N2" s="1" t="s">
        <v>21</v>
      </c>
      <c r="O2" s="389" t="s">
        <v>22</v>
      </c>
      <c r="P2" s="390"/>
      <c r="Q2" s="389" t="s">
        <v>22</v>
      </c>
      <c r="R2" s="390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83" t="s">
        <v>27</v>
      </c>
      <c r="M3" s="1"/>
      <c r="N3" s="13"/>
      <c r="O3" s="389" t="s">
        <v>28</v>
      </c>
      <c r="P3" s="390"/>
      <c r="Q3" s="389" t="s">
        <v>28</v>
      </c>
      <c r="R3" s="390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0.23864128071726665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-0.83536726285259322</v>
      </c>
      <c r="D125" s="4">
        <v>-0.53988911510258752</v>
      </c>
      <c r="E125" s="69">
        <v>-3.5765472560049361</v>
      </c>
      <c r="F125" s="4">
        <v>1.6876162970917097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-2.0553853035032765</v>
      </c>
      <c r="E126" s="121">
        <v>-5.5978263738155292</v>
      </c>
      <c r="F126" s="120">
        <v>-8.7019194093766128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-0.89381561920639507</v>
      </c>
      <c r="E127" s="69">
        <v>-6.6221317493212029</v>
      </c>
      <c r="F127" s="4">
        <v>2.5015839830648368</v>
      </c>
      <c r="G127" s="67">
        <v>0.31207185264119364</v>
      </c>
      <c r="H127" s="68">
        <v>9.9074305729296874</v>
      </c>
      <c r="I127" s="69">
        <v>-0.40974405029187144</v>
      </c>
      <c r="J127" s="70">
        <v>-4.2678320923707709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112">
        <v>-1.1025837666650995</v>
      </c>
      <c r="D128" s="4">
        <v>-1.626792525720111</v>
      </c>
      <c r="E128" s="69">
        <v>-1.35842520350824</v>
      </c>
      <c r="F128" s="4">
        <v>-9.1863745459638046</v>
      </c>
      <c r="G128" s="67">
        <v>0.11381743683132051</v>
      </c>
      <c r="H128" s="68">
        <v>8.7268232385661282</v>
      </c>
      <c r="I128" s="69">
        <v>-4.3453756410979043</v>
      </c>
      <c r="J128" s="70">
        <v>-9.0070769890628455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0.6</v>
      </c>
      <c r="P128" s="70">
        <v>10.3</v>
      </c>
      <c r="Q128" s="71">
        <v>0.5</v>
      </c>
      <c r="R128" s="68">
        <v>1.5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>
        <v>-0.77255168562587739</v>
      </c>
      <c r="E129" s="121">
        <v>-5.4317431059158316</v>
      </c>
      <c r="F129" s="120">
        <v>0.59926239301362205</v>
      </c>
      <c r="G129" s="122">
        <v>-0.15158405335757852</v>
      </c>
      <c r="H129" s="123">
        <v>7.5604180274330579</v>
      </c>
      <c r="I129" s="121">
        <v>0.60688192316757927</v>
      </c>
      <c r="J129" s="124">
        <v>-9.4836726039016046</v>
      </c>
      <c r="K129" s="125">
        <v>8.52758465277625</v>
      </c>
      <c r="L129" s="123">
        <v>8.98334466391292</v>
      </c>
      <c r="M129" s="120">
        <v>3.0255952828975419</v>
      </c>
      <c r="N129" s="122">
        <v>2.225303153381053</v>
      </c>
      <c r="O129" s="126">
        <v>0.7</v>
      </c>
      <c r="P129" s="124">
        <v>10.199999999999999</v>
      </c>
      <c r="Q129" s="125">
        <v>0.8</v>
      </c>
      <c r="R129" s="123">
        <v>2.5</v>
      </c>
      <c r="S129" s="120">
        <v>380.04240000000004</v>
      </c>
    </row>
    <row r="130" spans="1:19" ht="14.25" customHeight="1">
      <c r="A130" s="65"/>
      <c r="B130" s="66">
        <v>7</v>
      </c>
      <c r="C130" s="114"/>
      <c r="D130" s="196">
        <v>1.7818538939942785</v>
      </c>
      <c r="E130" s="69">
        <v>-3.8425796695184977</v>
      </c>
      <c r="F130" s="4">
        <v>0.57648029444101745</v>
      </c>
      <c r="G130" s="67">
        <v>0.34917261272200406</v>
      </c>
      <c r="H130" s="68">
        <v>6.4755154639175139</v>
      </c>
      <c r="I130" s="69">
        <v>1.4582723279648713</v>
      </c>
      <c r="J130" s="70">
        <v>-9.1557420031462939</v>
      </c>
      <c r="K130" s="71">
        <v>8.7722140467169041</v>
      </c>
      <c r="L130" s="68">
        <v>9.3460567653199274</v>
      </c>
      <c r="M130" s="4">
        <v>2.9749224565549293</v>
      </c>
      <c r="N130" s="67">
        <v>2.020557532295153</v>
      </c>
      <c r="O130" s="116">
        <v>0.4</v>
      </c>
      <c r="P130" s="70">
        <v>9.4</v>
      </c>
      <c r="Q130" s="71">
        <v>0</v>
      </c>
      <c r="R130" s="68">
        <v>2.7</v>
      </c>
      <c r="S130" s="4">
        <v>383.07071428571425</v>
      </c>
    </row>
    <row r="131" spans="1:19" ht="14.25" customHeight="1">
      <c r="A131" s="118"/>
      <c r="B131" s="119">
        <v>8</v>
      </c>
      <c r="C131" s="112"/>
      <c r="D131" s="120">
        <v>-0.92120089099243518</v>
      </c>
      <c r="E131" s="121">
        <v>0.52453143023714066</v>
      </c>
      <c r="F131" s="120">
        <v>0.20843246508346347</v>
      </c>
      <c r="G131" s="122">
        <v>0.11346444780635512</v>
      </c>
      <c r="H131" s="123">
        <v>5.3155088724436972</v>
      </c>
      <c r="I131" s="121">
        <v>2.1819441237589388</v>
      </c>
      <c r="J131" s="124">
        <v>-6.6793188887131594</v>
      </c>
      <c r="K131" s="125">
        <v>8.9956512830772741</v>
      </c>
      <c r="L131" s="123">
        <v>9.6120383234041018</v>
      </c>
      <c r="M131" s="120">
        <v>2.9103500239430424</v>
      </c>
      <c r="N131" s="122">
        <v>1.7185654950054419</v>
      </c>
      <c r="O131" s="126">
        <v>-0.1</v>
      </c>
      <c r="P131" s="124">
        <v>8</v>
      </c>
      <c r="Q131" s="125">
        <v>-0.2</v>
      </c>
      <c r="R131" s="123">
        <v>2.6</v>
      </c>
      <c r="S131" s="120">
        <v>375.16047619047612</v>
      </c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>
        <v>0.67245938798641269</v>
      </c>
      <c r="H132" s="123">
        <v>5.1203155818540402</v>
      </c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46"/>
  <sheetViews>
    <sheetView zoomScale="85" zoomScaleNormal="85" workbookViewId="0">
      <pane xSplit="2" ySplit="3" topLeftCell="C125" activePane="bottomRight" state="frozen"/>
      <selection activeCell="D124" sqref="D124:D131"/>
      <selection pane="topRight" activeCell="D124" sqref="D124:D131"/>
      <selection pane="bottomLeft" activeCell="D124" sqref="D124:D131"/>
      <selection pane="bottomRight" activeCell="U128" sqref="U128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8" t="s">
        <v>50</v>
      </c>
      <c r="D1" s="387"/>
      <c r="E1" s="388" t="s">
        <v>51</v>
      </c>
      <c r="F1" s="387"/>
      <c r="G1" s="8" t="s">
        <v>52</v>
      </c>
      <c r="H1" s="388" t="s">
        <v>53</v>
      </c>
      <c r="I1" s="387"/>
      <c r="J1" s="388" t="s">
        <v>54</v>
      </c>
      <c r="K1" s="387"/>
      <c r="L1" s="388" t="s">
        <v>55</v>
      </c>
      <c r="M1" s="387"/>
      <c r="N1" s="388" t="s">
        <v>56</v>
      </c>
      <c r="O1" s="387"/>
      <c r="P1" s="8" t="s">
        <v>57</v>
      </c>
      <c r="Q1" s="377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9"/>
      <c r="F2" s="380"/>
      <c r="G2" s="1" t="s">
        <v>59</v>
      </c>
      <c r="H2" s="389" t="s">
        <v>60</v>
      </c>
      <c r="I2" s="390"/>
      <c r="J2" s="389" t="s">
        <v>60</v>
      </c>
      <c r="K2" s="390"/>
      <c r="L2" s="389" t="s">
        <v>60</v>
      </c>
      <c r="M2" s="390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20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  <c r="T86" s="376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20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  <c r="T98" s="376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20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  <c r="T110" s="376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  <c r="T111" s="376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  <c r="T112" s="376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  <c r="T113" s="376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  <c r="T114" s="376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  <c r="T115" s="376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  <c r="T116" s="376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  <c r="T117" s="376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  <c r="T118" s="376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  <c r="T119" s="376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  <c r="T120" s="376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  <c r="T121" s="376"/>
    </row>
    <row r="122" spans="1:20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  <c r="T122" s="376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9053.3048695222478</v>
      </c>
      <c r="I123" s="75">
        <v>5.9102197974096216</v>
      </c>
      <c r="J123" s="375">
        <v>6299.2572398012662</v>
      </c>
      <c r="K123" s="124">
        <v>-16.661320549423419</v>
      </c>
      <c r="L123" s="375">
        <v>2754.0476297209816</v>
      </c>
      <c r="M123" s="124">
        <v>178.33564717625165</v>
      </c>
      <c r="N123" s="190"/>
      <c r="O123" s="191"/>
      <c r="P123" s="290">
        <v>39507.850969199993</v>
      </c>
      <c r="Q123" s="291">
        <v>232415.820907794</v>
      </c>
      <c r="R123" s="291">
        <v>1754.7676677086006</v>
      </c>
      <c r="S123" s="376"/>
      <c r="T123" s="376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8221.1173768080553</v>
      </c>
      <c r="I124" s="60">
        <v>13.574094883198985</v>
      </c>
      <c r="J124" s="184">
        <v>6338.4074517817135</v>
      </c>
      <c r="K124" s="62">
        <v>-14.914530219777422</v>
      </c>
      <c r="L124" s="184">
        <v>1882.7099250263418</v>
      </c>
      <c r="M124" s="62">
        <v>992.66225236697676</v>
      </c>
      <c r="N124" s="190">
        <v>1670.5210535617002</v>
      </c>
      <c r="O124" s="191">
        <f>N124</f>
        <v>1670.5210535617002</v>
      </c>
      <c r="P124" s="273">
        <v>39084.437269449991</v>
      </c>
      <c r="Q124" s="206">
        <v>228564.228894853</v>
      </c>
      <c r="R124" s="206">
        <v>1892.6736664728478</v>
      </c>
      <c r="S124" s="376"/>
      <c r="T124" s="376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9728.4054197626429</v>
      </c>
      <c r="I125" s="60">
        <v>12.695891284335659</v>
      </c>
      <c r="J125" s="184">
        <v>6906.8285488884612</v>
      </c>
      <c r="K125" s="62">
        <v>-16.701730093046208</v>
      </c>
      <c r="L125" s="183">
        <v>2821.5768708741816</v>
      </c>
      <c r="M125" s="62">
        <v>728.03166826731785</v>
      </c>
      <c r="N125" s="276"/>
      <c r="O125" s="277"/>
      <c r="P125" s="187">
        <v>39303.825250640002</v>
      </c>
      <c r="Q125" s="188">
        <v>230162.65383736399</v>
      </c>
      <c r="R125" s="188">
        <v>1509.2130374079698</v>
      </c>
      <c r="S125" s="376"/>
      <c r="T125" s="376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7541.0882559207112</v>
      </c>
      <c r="I126" s="60">
        <v>-4.0090226118328793</v>
      </c>
      <c r="J126" s="184">
        <v>6471.0502526848995</v>
      </c>
      <c r="K126" s="62">
        <v>-17.062187384165895</v>
      </c>
      <c r="L126" s="183">
        <v>1070.0380032358116</v>
      </c>
      <c r="M126" s="62">
        <v>1890.8906016958038</v>
      </c>
      <c r="N126" s="185"/>
      <c r="O126" s="186"/>
      <c r="P126" s="187">
        <v>39820.321825729989</v>
      </c>
      <c r="Q126" s="188">
        <v>230466.578457058</v>
      </c>
      <c r="R126" s="188">
        <v>1909.6932701767973</v>
      </c>
      <c r="S126" s="376"/>
      <c r="T126" s="376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7882.9177006580267</v>
      </c>
      <c r="I127" s="60">
        <v>-10.276626597031481</v>
      </c>
      <c r="J127" s="184">
        <v>6965.8803025118059</v>
      </c>
      <c r="K127" s="62">
        <v>-17.89951293690325</v>
      </c>
      <c r="L127" s="183">
        <v>917.03739814622077</v>
      </c>
      <c r="M127" s="62">
        <v>204.43783423726421</v>
      </c>
      <c r="N127" s="190">
        <v>-2754.314039017996</v>
      </c>
      <c r="O127" s="191">
        <f>O124+N127</f>
        <v>-1083.7929854562958</v>
      </c>
      <c r="P127" s="187">
        <v>39626.064625840001</v>
      </c>
      <c r="Q127" s="188">
        <v>229056.42896945999</v>
      </c>
      <c r="R127" s="188">
        <v>1105.4905421976298</v>
      </c>
    </row>
    <row r="128" spans="1:20" ht="14.25" customHeight="1">
      <c r="A128" s="57"/>
      <c r="B128" s="58">
        <v>6</v>
      </c>
      <c r="C128" s="178">
        <v>-0.52941723612489611</v>
      </c>
      <c r="D128" s="179">
        <v>-16.052715581285092</v>
      </c>
      <c r="E128" s="180">
        <v>1.1043398657157644</v>
      </c>
      <c r="F128" s="181">
        <v>8.0911194940462838</v>
      </c>
      <c r="G128" s="182">
        <v>799.16</v>
      </c>
      <c r="H128" s="183">
        <v>7956.3901456671911</v>
      </c>
      <c r="I128" s="60">
        <v>-3.3544970349812298</v>
      </c>
      <c r="J128" s="184">
        <v>6366.087013710976</v>
      </c>
      <c r="K128" s="62">
        <v>-25.462766940820192</v>
      </c>
      <c r="L128" s="183">
        <v>1590.3031319562151</v>
      </c>
      <c r="M128" s="62">
        <v>615.89006819176166</v>
      </c>
      <c r="N128" s="192"/>
      <c r="O128" s="193"/>
      <c r="P128" s="187">
        <v>39497.361288469991</v>
      </c>
      <c r="Q128" s="188">
        <v>229818.59622146099</v>
      </c>
      <c r="R128" s="188">
        <v>1921.376786520106</v>
      </c>
    </row>
    <row r="129" spans="1:20" ht="14.25" customHeight="1">
      <c r="A129" s="57"/>
      <c r="B129" s="58">
        <v>7</v>
      </c>
      <c r="C129" s="178">
        <v>-1.16095517207363</v>
      </c>
      <c r="D129" s="179">
        <v>-13.941074675424215</v>
      </c>
      <c r="E129" s="180">
        <v>2.8558959522095861E-2</v>
      </c>
      <c r="F129" s="181">
        <v>7.49261856437895</v>
      </c>
      <c r="G129" s="182">
        <v>815.86666666666667</v>
      </c>
      <c r="H129" s="183">
        <v>7393.661466489717</v>
      </c>
      <c r="I129" s="60">
        <v>-7.57968611884694</v>
      </c>
      <c r="J129" s="184">
        <v>6579.9274748569096</v>
      </c>
      <c r="K129" s="62">
        <v>-17.0083398049645</v>
      </c>
      <c r="L129" s="183">
        <v>813.73399163280737</v>
      </c>
      <c r="M129" s="62">
        <v>1036.1948393779926</v>
      </c>
      <c r="N129" s="185"/>
      <c r="O129" s="186"/>
      <c r="P129" s="187">
        <v>40675.705848359998</v>
      </c>
      <c r="Q129" s="188">
        <v>233370.193456473</v>
      </c>
      <c r="R129" s="188">
        <v>2817.162138733665</v>
      </c>
    </row>
    <row r="130" spans="1:20" ht="14.25" customHeight="1">
      <c r="A130" s="57"/>
      <c r="B130" s="58">
        <v>8</v>
      </c>
      <c r="C130" s="178">
        <v>-0.61098853472585368</v>
      </c>
      <c r="D130" s="179">
        <v>-10.87968915713644</v>
      </c>
      <c r="E130" s="180">
        <v>-0.52662348814621618</v>
      </c>
      <c r="F130" s="181">
        <v>6.6845339665656089</v>
      </c>
      <c r="G130" s="182">
        <v>856.24347826086955</v>
      </c>
      <c r="H130" s="183">
        <v>8063.7830960041101</v>
      </c>
      <c r="I130" s="60">
        <v>0.38575603660628843</v>
      </c>
      <c r="J130" s="184">
        <v>7349.6887620718899</v>
      </c>
      <c r="K130" s="62">
        <v>-17.963515427518782</v>
      </c>
      <c r="L130" s="183">
        <v>714.09433393222025</v>
      </c>
      <c r="M130" s="62">
        <v>177.09497237242832</v>
      </c>
      <c r="N130" s="190"/>
      <c r="O130" s="191">
        <f>O127+N130</f>
        <v>-1083.7929854562958</v>
      </c>
      <c r="P130" s="187">
        <v>41124.644584530004</v>
      </c>
      <c r="Q130" s="188">
        <v>232408.27851951099</v>
      </c>
      <c r="R130" s="188">
        <v>1584.2552749262509</v>
      </c>
    </row>
    <row r="131" spans="1:20" ht="14.25" customHeight="1">
      <c r="A131" s="57"/>
      <c r="B131" s="58">
        <v>9</v>
      </c>
      <c r="C131" s="178">
        <v>1.005661704405747</v>
      </c>
      <c r="D131" s="179">
        <v>-9.0739553906321273</v>
      </c>
      <c r="E131" s="180">
        <v>0.2038303363677052</v>
      </c>
      <c r="F131" s="181">
        <v>5.5959457522956502</v>
      </c>
      <c r="G131" s="182">
        <v>884.40368421052619</v>
      </c>
      <c r="H131" s="183">
        <v>7341.7499573158902</v>
      </c>
      <c r="I131" s="60">
        <v>-6.4901337443816871</v>
      </c>
      <c r="J131" s="184">
        <v>6365.7169350261502</v>
      </c>
      <c r="K131" s="62">
        <v>-20.574581796048907</v>
      </c>
      <c r="L131" s="183">
        <v>976.03302228974007</v>
      </c>
      <c r="M131" s="62">
        <v>697.32929720468815</v>
      </c>
      <c r="N131" s="194"/>
      <c r="O131" s="193"/>
      <c r="P131" s="187">
        <v>41402.110733650006</v>
      </c>
      <c r="Q131" s="188"/>
      <c r="R131" s="188"/>
    </row>
    <row r="132" spans="1:20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20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-1083.7929854562958</v>
      </c>
      <c r="P133" s="187"/>
      <c r="Q133" s="188"/>
      <c r="R133" s="188"/>
    </row>
    <row r="134" spans="1:20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  <c r="T134" s="376"/>
    </row>
    <row r="135" spans="1:20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94"/>
      <c r="O135" s="396"/>
      <c r="P135" s="298"/>
      <c r="Q135" s="299"/>
    </row>
    <row r="136" spans="1:20">
      <c r="A136" s="189" t="s">
        <v>68</v>
      </c>
      <c r="C136" s="300"/>
      <c r="D136" s="300"/>
      <c r="E136" s="300"/>
      <c r="F136" s="300"/>
      <c r="G136" s="300"/>
      <c r="H136" s="381"/>
      <c r="I136" s="74"/>
      <c r="J136" s="301"/>
      <c r="K136" s="74"/>
      <c r="L136" s="381"/>
      <c r="M136" s="300"/>
      <c r="N136" s="395"/>
      <c r="O136" s="393"/>
      <c r="P136" s="381"/>
      <c r="Q136" s="302"/>
    </row>
    <row r="137" spans="1:20">
      <c r="C137" s="300"/>
      <c r="D137" s="300"/>
      <c r="E137" s="300"/>
      <c r="F137" s="300"/>
      <c r="G137" s="300"/>
      <c r="H137" s="381"/>
      <c r="I137" s="74"/>
      <c r="J137" s="301"/>
      <c r="K137" s="74"/>
      <c r="L137" s="381"/>
      <c r="M137" s="300"/>
      <c r="N137" s="395"/>
      <c r="O137" s="393"/>
      <c r="P137" s="381"/>
      <c r="Q137" s="302"/>
    </row>
    <row r="138" spans="1:20">
      <c r="C138" s="300"/>
      <c r="D138" s="300"/>
      <c r="E138" s="300"/>
      <c r="F138" s="300"/>
      <c r="G138" s="300"/>
      <c r="H138" s="381"/>
      <c r="I138" s="74"/>
      <c r="J138" s="381"/>
      <c r="K138" s="300"/>
      <c r="L138" s="381"/>
      <c r="M138" s="300"/>
      <c r="N138" s="397"/>
      <c r="O138" s="393"/>
      <c r="P138" s="381"/>
      <c r="Q138" s="302"/>
    </row>
    <row r="139" spans="1:20">
      <c r="C139" s="300"/>
      <c r="D139" s="300"/>
      <c r="E139" s="300"/>
      <c r="F139" s="300"/>
      <c r="G139" s="300"/>
      <c r="H139" s="381"/>
      <c r="I139" s="74"/>
      <c r="J139" s="381"/>
      <c r="K139" s="300"/>
      <c r="L139" s="381"/>
      <c r="M139" s="300"/>
      <c r="N139" s="397"/>
      <c r="O139" s="393"/>
      <c r="P139" s="381"/>
      <c r="Q139" s="302"/>
    </row>
    <row r="140" spans="1:20">
      <c r="C140" s="300"/>
      <c r="D140" s="300"/>
      <c r="E140" s="300"/>
      <c r="F140" s="300"/>
      <c r="G140" s="300"/>
      <c r="H140" s="381"/>
      <c r="I140" s="74"/>
      <c r="J140" s="381"/>
      <c r="K140" s="300"/>
      <c r="L140" s="381"/>
      <c r="M140" s="300"/>
      <c r="N140" s="397"/>
      <c r="O140" s="393"/>
      <c r="P140" s="381"/>
      <c r="Q140" s="302"/>
    </row>
    <row r="141" spans="1:20">
      <c r="C141" s="300"/>
      <c r="D141" s="300"/>
      <c r="E141" s="300"/>
      <c r="F141" s="300"/>
      <c r="G141" s="321"/>
      <c r="H141" s="381"/>
      <c r="I141" s="74"/>
      <c r="J141" s="381"/>
      <c r="K141" s="300"/>
      <c r="L141" s="381"/>
      <c r="M141" s="300"/>
      <c r="N141" s="393"/>
      <c r="O141" s="393"/>
      <c r="P141" s="381"/>
      <c r="Q141" s="302"/>
    </row>
    <row r="142" spans="1:20">
      <c r="C142" s="300"/>
      <c r="D142" s="300"/>
      <c r="E142" s="300"/>
      <c r="F142" s="300"/>
      <c r="G142" s="300"/>
      <c r="H142" s="381"/>
      <c r="I142" s="74"/>
      <c r="J142" s="381"/>
      <c r="K142" s="300"/>
      <c r="L142" s="381"/>
      <c r="M142" s="300"/>
      <c r="N142" s="395"/>
      <c r="O142" s="393"/>
      <c r="P142" s="381"/>
      <c r="Q142" s="302"/>
    </row>
    <row r="143" spans="1:20">
      <c r="C143" s="300"/>
      <c r="D143" s="300"/>
      <c r="E143" s="300"/>
      <c r="F143" s="300"/>
      <c r="G143" s="300"/>
      <c r="H143" s="381"/>
      <c r="I143" s="74"/>
      <c r="J143" s="381"/>
      <c r="K143" s="300"/>
      <c r="L143" s="381"/>
      <c r="M143" s="300"/>
      <c r="N143" s="395"/>
      <c r="O143" s="393"/>
      <c r="P143" s="381"/>
      <c r="Q143" s="302"/>
    </row>
    <row r="144" spans="1:20">
      <c r="C144" s="300"/>
      <c r="D144" s="300"/>
      <c r="E144" s="300"/>
      <c r="F144" s="300"/>
      <c r="G144" s="300"/>
      <c r="H144" s="381"/>
      <c r="I144" s="74"/>
      <c r="J144" s="381"/>
      <c r="K144" s="300"/>
      <c r="L144" s="381"/>
      <c r="M144" s="300"/>
      <c r="O144" s="393"/>
      <c r="P144" s="381"/>
      <c r="Q144" s="302"/>
    </row>
    <row r="145" spans="3:17">
      <c r="C145" s="300"/>
      <c r="D145" s="300"/>
      <c r="E145" s="300"/>
      <c r="F145" s="300"/>
      <c r="G145" s="300"/>
      <c r="H145" s="381"/>
      <c r="I145" s="74"/>
      <c r="J145" s="381"/>
      <c r="K145" s="300"/>
      <c r="L145" s="381"/>
      <c r="M145" s="300"/>
      <c r="O145" s="393"/>
      <c r="P145" s="381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93"/>
      <c r="P146" s="381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42"/>
  <sheetViews>
    <sheetView zoomScale="85" zoomScaleNormal="85" workbookViewId="0">
      <pane xSplit="2" ySplit="4" topLeftCell="C121" activePane="bottomRight" state="frozen"/>
      <selection activeCell="D124" sqref="D124:D131"/>
      <selection pane="topRight" activeCell="D124" sqref="D124:D131"/>
      <selection pane="bottomLeft" activeCell="D124" sqref="D124:D131"/>
      <selection pane="bottomRight" activeCell="H132" sqref="H132:O13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8" t="s">
        <v>69</v>
      </c>
      <c r="D1" s="387"/>
      <c r="E1" s="388" t="s">
        <v>70</v>
      </c>
      <c r="F1" s="387"/>
      <c r="G1" s="8" t="s">
        <v>71</v>
      </c>
      <c r="H1" s="388" t="s">
        <v>72</v>
      </c>
      <c r="I1" s="387"/>
      <c r="J1" s="388" t="s">
        <v>73</v>
      </c>
      <c r="K1" s="386"/>
      <c r="L1" s="386"/>
      <c r="M1" s="386"/>
      <c r="N1" s="386"/>
      <c r="O1" s="387"/>
      <c r="P1" s="388" t="s">
        <v>74</v>
      </c>
      <c r="Q1" s="387"/>
    </row>
    <row r="2" spans="1:19" s="7" customFormat="1">
      <c r="A2" s="9"/>
      <c r="B2" s="10"/>
      <c r="C2" s="373" t="s">
        <v>75</v>
      </c>
      <c r="D2" s="10" t="s">
        <v>76</v>
      </c>
      <c r="E2" s="389" t="s">
        <v>77</v>
      </c>
      <c r="F2" s="390"/>
      <c r="G2" s="1" t="s">
        <v>78</v>
      </c>
      <c r="H2" s="389" t="s">
        <v>79</v>
      </c>
      <c r="I2" s="390"/>
      <c r="J2" s="400"/>
      <c r="K2" s="391"/>
      <c r="L2" s="391"/>
      <c r="M2" s="391"/>
      <c r="N2" s="391"/>
      <c r="O2" s="392"/>
      <c r="P2" s="389"/>
      <c r="Q2" s="390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8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9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-0.51962206729895266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1.6301515218866136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0.33534466722542344</v>
      </c>
      <c r="E78" s="126">
        <v>-0.86404816855181044</v>
      </c>
      <c r="F78" s="122">
        <v>-1.2659362008944464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2.0512828024281449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1.6985681674882125</v>
      </c>
      <c r="E80" s="126">
        <v>2.6571743006086912</v>
      </c>
      <c r="F80" s="122">
        <v>-2.6403460405913681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-2.3879908390113891</v>
      </c>
      <c r="E81" s="126">
        <v>3.3203222839672946</v>
      </c>
      <c r="F81" s="122">
        <v>4.7372704330117976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-4.1056648738921897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1.2714189921572361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-3.3379485384053442</v>
      </c>
      <c r="E84" s="126">
        <v>-1.1368942179654478</v>
      </c>
      <c r="F84" s="122">
        <v>-1.1370933265358096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-1.2789220660692435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-3.2282363923338719</v>
      </c>
      <c r="E86" s="126">
        <v>-9.5744474279365726</v>
      </c>
      <c r="F86" s="122">
        <v>-6.0622582292646392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4.5833967752062499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1.0112516036946406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5.1844122825670746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-15.406910534174646</v>
      </c>
      <c r="E90" s="126">
        <v>7.3908969753551155</v>
      </c>
      <c r="F90" s="122">
        <v>6.9197492970973995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-14.990715610058436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6.4407112339517791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-0.70639282371717238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0.37371111221273789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19.78956390668316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-5.7145196134443799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-1.2102877493423869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-0.54154666947909824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4.6805862919360841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-3.7013109506056519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-2.890785944598373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5">
        <v>-1.5709524068461822</v>
      </c>
      <c r="E102" s="126">
        <v>1.6854800312063871</v>
      </c>
      <c r="F102" s="122">
        <v>5.9668045977332662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-5.787023548251824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18.247692000553741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-1.3371370621913403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-1.8907586329728998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-0.46751090706840248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2.3919026889951178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-1.6732266281500818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3.8715593289977646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-4.0178331498955782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-2.0663448490798375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-0.60686329024594032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-0.89597770955547329</v>
      </c>
      <c r="E114" s="126">
        <v>1.4338429165266169</v>
      </c>
      <c r="F114" s="122">
        <v>-2.7820932526062547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-1.2081410949513316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-1.7063426323110087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-4.215374971645347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3.2944005588227965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-1.6138348256203749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-2.2421638479404704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0.90040683222369911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-2.5174656166224496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-1.2929914098929851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-7.1449254379614686</v>
      </c>
      <c r="D124" s="161">
        <v>-0.21051347611199533</v>
      </c>
      <c r="E124" s="56">
        <v>-14.418327794005551</v>
      </c>
      <c r="F124" s="51">
        <v>-0.19603127085516814</v>
      </c>
      <c r="G124" s="2">
        <v>-11.372064276885041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-3.4604860775792834</v>
      </c>
      <c r="D125" s="173">
        <v>-0.71905388800546088</v>
      </c>
      <c r="E125" s="116">
        <v>-12.380697563962748</v>
      </c>
      <c r="F125" s="67">
        <v>0.5821080200694384</v>
      </c>
      <c r="G125" s="4">
        <v>-11.398963730569944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-3.8508807865628936</v>
      </c>
      <c r="D126" s="355">
        <v>-7.6625042327771453E-2</v>
      </c>
      <c r="E126" s="126">
        <v>-10.578160052880522</v>
      </c>
      <c r="F126" s="122">
        <v>-1.8862868917296272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-6.2885048835461976</v>
      </c>
      <c r="D127" s="173">
        <v>-1.1749572192623514</v>
      </c>
      <c r="E127" s="116">
        <v>-8.305555647136087</v>
      </c>
      <c r="F127" s="67">
        <v>1.4037095818860923</v>
      </c>
      <c r="G127" s="4">
        <v>-13.375130616509923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-4.9749800565668139</v>
      </c>
      <c r="D128" s="173">
        <v>-6.5716427483109019E-2</v>
      </c>
      <c r="E128" s="116">
        <v>-11.09523360666164</v>
      </c>
      <c r="F128" s="67">
        <v>-2.5510071981449944</v>
      </c>
      <c r="G128" s="4">
        <v>-10.031347962382453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>
        <v>-7.9819737244118505</v>
      </c>
      <c r="D129" s="173">
        <v>-2.3642713799168602</v>
      </c>
      <c r="E129" s="116">
        <v>-5.3813699151230781</v>
      </c>
      <c r="F129" s="67">
        <v>-0.36986942490511154</v>
      </c>
      <c r="G129" s="4">
        <v>-9.6018735362997649</v>
      </c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>
        <v>-4.8887153455681398</v>
      </c>
      <c r="D130" s="173">
        <v>-0.61264674725930446</v>
      </c>
      <c r="E130" s="116">
        <v>-7.6698896185343122</v>
      </c>
      <c r="F130" s="67">
        <v>2.0371021548579282</v>
      </c>
      <c r="G130" s="4">
        <v>-6.7114093959731562</v>
      </c>
      <c r="H130" s="146">
        <v>23051</v>
      </c>
      <c r="I130" s="70">
        <v>-39.824048451939639</v>
      </c>
      <c r="J130" s="69">
        <v>30.2</v>
      </c>
      <c r="K130" s="138">
        <v>31</v>
      </c>
      <c r="L130" s="67">
        <v>28.8</v>
      </c>
      <c r="M130" s="68">
        <v>36.5</v>
      </c>
      <c r="N130" s="68">
        <v>27</v>
      </c>
      <c r="O130" s="70">
        <v>27.7</v>
      </c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>
        <v>-2.9898558462360003</v>
      </c>
      <c r="D131" s="173">
        <v>-0.47503032246493104</v>
      </c>
      <c r="E131" s="116">
        <v>-9.3285555575466876</v>
      </c>
      <c r="F131" s="67">
        <v>-3.0171469664186379</v>
      </c>
      <c r="G131" s="4">
        <v>-7.376058041112465</v>
      </c>
      <c r="H131" s="146">
        <v>28314</v>
      </c>
      <c r="I131" s="70">
        <v>-19.35171470889826</v>
      </c>
      <c r="J131" s="69">
        <v>29.4</v>
      </c>
      <c r="K131" s="138">
        <v>31.2</v>
      </c>
      <c r="L131" s="67">
        <v>27.3</v>
      </c>
      <c r="M131" s="68">
        <v>35.9</v>
      </c>
      <c r="N131" s="68">
        <v>24.3</v>
      </c>
      <c r="O131" s="70">
        <v>28</v>
      </c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>
        <v>25503</v>
      </c>
      <c r="I132" s="70">
        <v>-30.543602592733809</v>
      </c>
      <c r="J132" s="69">
        <v>29.4</v>
      </c>
      <c r="K132" s="138">
        <v>30.7</v>
      </c>
      <c r="L132" s="67">
        <v>28.1</v>
      </c>
      <c r="M132" s="68">
        <v>37.299999999999997</v>
      </c>
      <c r="N132" s="68">
        <v>25.9</v>
      </c>
      <c r="O132" s="70">
        <v>24.7</v>
      </c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2023-09-12T18:08:53Z</cp:lastPrinted>
  <dcterms:created xsi:type="dcterms:W3CDTF">2017-03-22T22:23:09Z</dcterms:created>
  <dcterms:modified xsi:type="dcterms:W3CDTF">2023-10-13T14:22:39Z</dcterms:modified>
  <cp:category/>
  <cp:contentStatus/>
</cp:coreProperties>
</file>